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o_t\Desktop\"/>
    </mc:Choice>
  </mc:AlternateContent>
  <bookViews>
    <workbookView xWindow="0" yWindow="0" windowWidth="10980" windowHeight="7140"/>
  </bookViews>
  <sheets>
    <sheet name="中小　政策まとめ" sheetId="1" r:id="rId1"/>
  </sheets>
  <definedNames>
    <definedName name="_xlnm._FilterDatabase" localSheetId="0" hidden="1">'中小　政策まとめ'!$A$2:$R$43</definedName>
    <definedName name="_xlnm.Print_Area" localSheetId="0">'中小　政策まとめ'!$A$1:$R$43</definedName>
    <definedName name="_xlnm.Print_Titles" localSheetId="0">'中小　政策まとめ'!$1:$2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5" i="1" l="1"/>
  <c r="A35" i="1"/>
  <c r="R33" i="1"/>
  <c r="A33" i="1"/>
  <c r="A43" i="1"/>
  <c r="A42" i="1"/>
  <c r="A41" i="1"/>
  <c r="A40" i="1"/>
  <c r="A39" i="1"/>
  <c r="A38" i="1"/>
  <c r="A37" i="1"/>
  <c r="A36" i="1"/>
  <c r="A34"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R43" i="1"/>
  <c r="R42" i="1"/>
  <c r="R34" i="1"/>
  <c r="R41" i="1"/>
  <c r="R40" i="1"/>
  <c r="R39" i="1"/>
  <c r="R38" i="1"/>
  <c r="R37" i="1"/>
  <c r="R36"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alcChain>
</file>

<file path=xl/sharedStrings.xml><?xml version="1.0" encoding="utf-8"?>
<sst xmlns="http://schemas.openxmlformats.org/spreadsheetml/2006/main" count="318" uniqueCount="275">
  <si>
    <t>中小企業政策一覧表</t>
    <rPh sb="6" eb="8">
      <t>イチラン</t>
    </rPh>
    <rPh sb="8" eb="9">
      <t>ヒョウ</t>
    </rPh>
    <phoneticPr fontId="2"/>
  </si>
  <si>
    <t>論点番号</t>
  </si>
  <si>
    <t>政策名</t>
  </si>
  <si>
    <t>目的または概要</t>
  </si>
  <si>
    <t>実施機関</t>
  </si>
  <si>
    <t>実施機関の設置場所と数</t>
  </si>
  <si>
    <t>要件</t>
  </si>
  <si>
    <t>政策の支援内容・効果</t>
  </si>
  <si>
    <t>その他</t>
  </si>
  <si>
    <t>出題数</t>
  </si>
  <si>
    <t>中小企業及び小規模基本法</t>
  </si>
  <si>
    <t>中小企業憲章</t>
  </si>
  <si>
    <r>
      <t>意欲ある中小企業が新たな展望を切り開けるよう、中小企業政策の基本的考え方と方針を明らかにした</t>
    </r>
    <r>
      <rPr>
        <b/>
        <sz val="11"/>
        <color rgb="FFFF0000"/>
        <rFont val="ＭＳ Ｐゴシック"/>
        <family val="3"/>
        <charset val="128"/>
      </rPr>
      <t>政府の決意表明</t>
    </r>
    <r>
      <rPr>
        <sz val="11"/>
        <color rgb="FF000000"/>
        <rFont val="ＭＳ Ｐゴシック"/>
        <family val="3"/>
        <charset val="128"/>
      </rPr>
      <t>。</t>
    </r>
  </si>
  <si>
    <t>国・地方公共団体</t>
  </si>
  <si>
    <r>
      <t>国家の財産</t>
    </r>
    <r>
      <rPr>
        <sz val="11"/>
        <color rgb="FF000000"/>
        <rFont val="ＭＳ Ｐゴシック"/>
        <family val="3"/>
        <charset val="128"/>
      </rPr>
      <t>である中小企業</t>
    </r>
  </si>
  <si>
    <r>
      <t>意欲ある</t>
    </r>
    <r>
      <rPr>
        <sz val="11"/>
        <color rgb="FF000000"/>
        <rFont val="ＭＳ Ｐゴシック"/>
        <family val="3"/>
        <charset val="128"/>
      </rPr>
      <t>中小企業</t>
    </r>
  </si>
  <si>
    <t>行動指針
①中小企業の立場から経営支援を充実・徹底する
②人材の育成・確保を支援
③起業・新事業展開のしやすい環境を整える
④海外展開を支援する
⑤公正な市場環境を整える
⑥中小企業向けの金融を円滑化する
⑦地域及び社会に貢献できる体制を整備する
⑧中小企業への環境を考慮し政策を総合的に進め、政策評価に中小企業に中小企業の声を活かす</t>
  </si>
  <si>
    <t>中小企業基本法の基本方針</t>
  </si>
  <si>
    <t>基本理念を踏まえ、重点施策の策定、支援を基本方針に既定。</t>
  </si>
  <si>
    <t>多様で活力ある中小企業</t>
  </si>
  <si>
    <t>独立した中小企業者の自主的な努力</t>
  </si>
  <si>
    <r>
      <t>●</t>
    </r>
    <r>
      <rPr>
        <b/>
        <sz val="11"/>
        <color rgb="FFFF0000"/>
        <rFont val="ＭＳ Ｐゴシック"/>
        <family val="3"/>
        <charset val="128"/>
      </rPr>
      <t xml:space="preserve">経営革新及び創業の促進（ならびに創造的な事業活動の促進）
</t>
    </r>
    <r>
      <rPr>
        <b/>
        <sz val="11"/>
        <color rgb="FF000000"/>
        <rFont val="ＭＳ Ｐゴシック"/>
        <family val="3"/>
        <charset val="128"/>
      </rPr>
      <t>●</t>
    </r>
    <r>
      <rPr>
        <b/>
        <sz val="11"/>
        <color rgb="FFFF0000"/>
        <rFont val="ＭＳ Ｐゴシック"/>
        <family val="3"/>
        <charset val="128"/>
      </rPr>
      <t xml:space="preserve">経営基盤の強化
</t>
    </r>
    <r>
      <rPr>
        <b/>
        <sz val="11"/>
        <color rgb="FF000000"/>
        <rFont val="ＭＳ Ｐゴシック"/>
        <family val="3"/>
        <charset val="128"/>
      </rPr>
      <t>●</t>
    </r>
    <r>
      <rPr>
        <b/>
        <sz val="11"/>
        <color rgb="FFFF0000"/>
        <rFont val="ＭＳ Ｐゴシック"/>
        <family val="3"/>
        <charset val="128"/>
      </rPr>
      <t xml:space="preserve">経済的社会的環境の変化への適応の円滑化
</t>
    </r>
    <r>
      <rPr>
        <b/>
        <sz val="11"/>
        <color rgb="FF000000"/>
        <rFont val="ＭＳ Ｐゴシック"/>
        <family val="3"/>
        <charset val="128"/>
      </rPr>
      <t>●</t>
    </r>
    <r>
      <rPr>
        <b/>
        <sz val="11"/>
        <color rgb="FFFF0000"/>
        <rFont val="ＭＳ Ｐゴシック"/>
        <family val="3"/>
        <charset val="128"/>
      </rPr>
      <t>資金供給の円滑化及び自己資本の充実（土台）</t>
    </r>
    <r>
      <rPr>
        <sz val="11"/>
        <color rgb="FFFF0000"/>
        <rFont val="ＭＳ Ｐゴシック"/>
        <family val="3"/>
        <charset val="128"/>
      </rPr>
      <t xml:space="preserve">
</t>
    </r>
    <r>
      <rPr>
        <sz val="11"/>
        <color rgb="FF000000"/>
        <rFont val="ＭＳ Ｐゴシック"/>
        <family val="3"/>
        <charset val="128"/>
      </rPr>
      <t>基本理念とほぼ同じ、差を確認</t>
    </r>
  </si>
  <si>
    <t>生産性の向上は示されていない。</t>
  </si>
  <si>
    <t>中小企業基本法の基本理念</t>
  </si>
  <si>
    <r>
      <t>政策の基本理念・方針を定める。国・地方公共団体の責務の規定。中小企業に関する施策を総合的に推進し、</t>
    </r>
    <r>
      <rPr>
        <b/>
        <sz val="11"/>
        <color rgb="FF000000"/>
        <rFont val="ＭＳ Ｐゴシック"/>
        <family val="3"/>
        <charset val="128"/>
      </rPr>
      <t>国民経済の健全な発展</t>
    </r>
    <r>
      <rPr>
        <sz val="11"/>
        <color rgb="FF000000"/>
        <rFont val="ＭＳ Ｐゴシック"/>
        <family val="3"/>
        <charset val="128"/>
      </rPr>
      <t>及び</t>
    </r>
    <r>
      <rPr>
        <b/>
        <sz val="11"/>
        <color rgb="FF000000"/>
        <rFont val="ＭＳ Ｐゴシック"/>
        <family val="3"/>
        <charset val="128"/>
      </rPr>
      <t>国民生活の向上</t>
    </r>
    <r>
      <rPr>
        <sz val="11"/>
        <color rgb="FF000000"/>
        <rFont val="ＭＳ Ｐゴシック"/>
        <family val="3"/>
        <charset val="128"/>
      </rPr>
      <t>を図ること。（成長発展）</t>
    </r>
  </si>
  <si>
    <r>
      <t>●</t>
    </r>
    <r>
      <rPr>
        <b/>
        <sz val="11"/>
        <color rgb="FFFF0000"/>
        <rFont val="ＭＳ Ｐゴシック"/>
        <family val="3"/>
        <charset val="128"/>
      </rPr>
      <t xml:space="preserve">経営革新及び創業の促進
</t>
    </r>
    <r>
      <rPr>
        <b/>
        <sz val="11"/>
        <color rgb="FF000000"/>
        <rFont val="ＭＳ Ｐゴシック"/>
        <family val="3"/>
        <charset val="128"/>
      </rPr>
      <t>●</t>
    </r>
    <r>
      <rPr>
        <b/>
        <sz val="11"/>
        <color rgb="FFFF0000"/>
        <rFont val="ＭＳ Ｐゴシック"/>
        <family val="3"/>
        <charset val="128"/>
      </rPr>
      <t xml:space="preserve">経営基盤の強化
</t>
    </r>
    <r>
      <rPr>
        <b/>
        <sz val="11"/>
        <color rgb="FF000000"/>
        <rFont val="ＭＳ Ｐゴシック"/>
        <family val="3"/>
        <charset val="128"/>
      </rPr>
      <t>●</t>
    </r>
    <r>
      <rPr>
        <b/>
        <sz val="11"/>
        <color rgb="FFFF0000"/>
        <rFont val="ＭＳ Ｐゴシック"/>
        <family val="3"/>
        <charset val="128"/>
      </rPr>
      <t>経済的社会的環境の変化への適応の円滑化</t>
    </r>
    <r>
      <rPr>
        <sz val="11"/>
        <color rgb="FF000000"/>
        <rFont val="ＭＳ Ｐゴシック"/>
        <family val="3"/>
        <charset val="128"/>
      </rPr>
      <t xml:space="preserve">
を図る施策を実施</t>
    </r>
  </si>
  <si>
    <t>小規模企業活性化法</t>
  </si>
  <si>
    <t>小規模企業の事業活動の活性化を図り、活力を最大限に発揮させること。</t>
  </si>
  <si>
    <t>小規模企業</t>
  </si>
  <si>
    <r>
      <t>■小規模企業の重要な意義
就業の機会を提供するなどして</t>
    </r>
    <r>
      <rPr>
        <b/>
        <sz val="11"/>
        <color rgb="FF000000"/>
        <rFont val="ＭＳ Ｐゴシック"/>
        <family val="3"/>
        <charset val="128"/>
      </rPr>
      <t>地域における経済の安定</t>
    </r>
    <r>
      <rPr>
        <sz val="11"/>
        <color rgb="FF000000"/>
        <rFont val="ＭＳ Ｐゴシック"/>
        <family val="3"/>
        <charset val="128"/>
      </rPr>
      <t>ならびに地域住民の生活の向上および</t>
    </r>
    <r>
      <rPr>
        <b/>
        <sz val="11"/>
        <color rgb="FFFF0000"/>
        <rFont val="ＭＳ Ｐゴシック"/>
        <family val="3"/>
        <charset val="128"/>
      </rPr>
      <t>交流の促進</t>
    </r>
    <r>
      <rPr>
        <sz val="11"/>
        <color rgb="FF000000"/>
        <rFont val="ＭＳ Ｐゴシック"/>
        <family val="3"/>
        <charset val="128"/>
      </rPr>
      <t>に寄与するとともに、</t>
    </r>
    <r>
      <rPr>
        <b/>
        <sz val="11"/>
        <color rgb="FF000000"/>
        <rFont val="ＭＳ Ｐゴシック"/>
        <family val="3"/>
        <charset val="128"/>
      </rPr>
      <t>創造的な事業活動</t>
    </r>
    <r>
      <rPr>
        <sz val="11"/>
        <color rgb="FF000000"/>
        <rFont val="ＭＳ Ｐゴシック"/>
        <family val="3"/>
        <charset val="128"/>
      </rPr>
      <t>を行い、新たな産業を創出するなどして将来における</t>
    </r>
    <r>
      <rPr>
        <b/>
        <sz val="11"/>
        <color rgb="FF000000"/>
        <rFont val="ＭＳ Ｐゴシック"/>
        <family val="3"/>
        <charset val="128"/>
      </rPr>
      <t>我が国の経済および社会の発展に寄与</t>
    </r>
    <r>
      <rPr>
        <sz val="11"/>
        <color rgb="FF000000"/>
        <rFont val="ＭＳ Ｐゴシック"/>
        <family val="3"/>
        <charset val="128"/>
      </rPr>
      <t>すること</t>
    </r>
  </si>
  <si>
    <t>小規模企業振興基本法</t>
  </si>
  <si>
    <r>
      <t>技術やノウハウの向上、安定的な雇用の維持などを含む「</t>
    </r>
    <r>
      <rPr>
        <b/>
        <sz val="11"/>
        <color rgb="FFFF0000"/>
        <rFont val="ＭＳ Ｐゴシック"/>
        <family val="3"/>
        <charset val="128"/>
      </rPr>
      <t>事業の持続的発展</t>
    </r>
    <r>
      <rPr>
        <sz val="11"/>
        <color rgb="FF000000"/>
        <rFont val="ＭＳ Ｐゴシック"/>
        <family val="3"/>
        <charset val="128"/>
      </rPr>
      <t>」
小規模活性化法をさらに一歩進める観点で</t>
    </r>
    <r>
      <rPr>
        <b/>
        <sz val="11"/>
        <color rgb="FFFF0000"/>
        <rFont val="ＭＳ Ｐゴシック"/>
        <family val="3"/>
        <charset val="128"/>
      </rPr>
      <t>新しく</t>
    </r>
    <r>
      <rPr>
        <sz val="11"/>
        <color rgb="FF000000"/>
        <rFont val="ＭＳ Ｐゴシック"/>
        <family val="3"/>
        <charset val="128"/>
      </rPr>
      <t>施行（改正ではない）</t>
    </r>
  </si>
  <si>
    <t>国</t>
  </si>
  <si>
    <t>小規模企業（従業員概ね5人以下）</t>
  </si>
  <si>
    <t>●顧客との関係：信頼関係を活かし多様な需要を掘り起こす
●事業者自身の在り方：多様な個の能力を活かす
●地域との関係：連携を強化し地域を活性化する
●総力をあげた支援体制を構築する</t>
  </si>
  <si>
    <t>内閣が5年間の基本計画を定める。</t>
  </si>
  <si>
    <t>資金供給の円滑化および自己資本の充実</t>
  </si>
  <si>
    <t>中小企業税制</t>
  </si>
  <si>
    <t>資本金1億円以下の中小企業（業種区分や従業員基準なし）</t>
  </si>
  <si>
    <r>
      <t>●</t>
    </r>
    <r>
      <rPr>
        <b/>
        <sz val="11"/>
        <color rgb="FFFF0000"/>
        <rFont val="ＭＳ Ｐゴシック"/>
        <family val="3"/>
        <charset val="128"/>
      </rPr>
      <t xml:space="preserve">交際費の800万円までの全額、飲食費の50％の損金算入
</t>
    </r>
    <r>
      <rPr>
        <b/>
        <sz val="11"/>
        <color rgb="FF000000"/>
        <rFont val="ＭＳ Ｐゴシック"/>
        <family val="3"/>
        <charset val="128"/>
      </rPr>
      <t>●</t>
    </r>
    <r>
      <rPr>
        <b/>
        <sz val="11"/>
        <color rgb="FFFF0000"/>
        <rFont val="ＭＳ Ｐゴシック"/>
        <family val="3"/>
        <charset val="128"/>
      </rPr>
      <t xml:space="preserve">年所得800万以下の法人税の軽減
</t>
    </r>
  </si>
  <si>
    <t>エンジェル税制</t>
  </si>
  <si>
    <t>個人投資家</t>
  </si>
  <si>
    <r>
      <t xml:space="preserve">制度の対象となる中小企業
</t>
    </r>
    <r>
      <rPr>
        <b/>
        <sz val="11"/>
        <color rgb="FF000000"/>
        <rFont val="ＭＳ Ｐゴシック"/>
        <family val="3"/>
        <charset val="128"/>
      </rPr>
      <t>①</t>
    </r>
    <r>
      <rPr>
        <b/>
        <sz val="11"/>
        <color rgb="FFFF0000"/>
        <rFont val="ＭＳ Ｐゴシック"/>
        <family val="3"/>
        <charset val="128"/>
      </rPr>
      <t xml:space="preserve">創業期（10年未満）の中小企業者
</t>
    </r>
    <r>
      <rPr>
        <b/>
        <sz val="11"/>
        <color rgb="FF000000"/>
        <rFont val="ＭＳ Ｐゴシック"/>
        <family val="3"/>
        <charset val="128"/>
      </rPr>
      <t>②</t>
    </r>
    <r>
      <rPr>
        <b/>
        <sz val="11"/>
        <color rgb="FFFF0000"/>
        <rFont val="ＭＳ Ｐゴシック"/>
        <family val="3"/>
        <charset val="128"/>
      </rPr>
      <t xml:space="preserve">外部からの投資が6分の1以上
</t>
    </r>
    <r>
      <rPr>
        <b/>
        <sz val="11"/>
        <color rgb="FF000000"/>
        <rFont val="ＭＳ Ｐゴシック"/>
        <family val="3"/>
        <charset val="128"/>
      </rPr>
      <t>③</t>
    </r>
    <r>
      <rPr>
        <b/>
        <sz val="11"/>
        <color rgb="FFFF0000"/>
        <rFont val="ＭＳ Ｐゴシック"/>
        <family val="3"/>
        <charset val="128"/>
      </rPr>
      <t>未登録・未上場の株式会社</t>
    </r>
  </si>
  <si>
    <t>損失を３年間繰り越して控除できる</t>
  </si>
  <si>
    <r>
      <t>●</t>
    </r>
    <r>
      <rPr>
        <b/>
        <sz val="11"/>
        <color rgb="FFFF0000"/>
        <rFont val="ＭＳ Ｐゴシック"/>
        <family val="3"/>
        <charset val="128"/>
      </rPr>
      <t>風俗経営</t>
    </r>
    <r>
      <rPr>
        <sz val="11"/>
        <color rgb="FF000000"/>
        <rFont val="ＭＳ Ｐゴシック"/>
        <family val="3"/>
        <charset val="128"/>
      </rPr>
      <t>を除く</t>
    </r>
    <r>
      <rPr>
        <sz val="11"/>
        <color rgb="FFFF0000"/>
        <rFont val="ＭＳ Ｐゴシック"/>
        <family val="3"/>
        <charset val="128"/>
      </rPr>
      <t xml:space="preserve">
</t>
    </r>
    <r>
      <rPr>
        <sz val="11"/>
        <color rgb="FF000000"/>
        <rFont val="ＭＳ Ｐゴシック"/>
        <family val="3"/>
        <charset val="128"/>
      </rPr>
      <t>●</t>
    </r>
    <r>
      <rPr>
        <b/>
        <sz val="11"/>
        <color rgb="FFFF0000"/>
        <rFont val="ＭＳ Ｐゴシック"/>
        <family val="3"/>
        <charset val="128"/>
      </rPr>
      <t>大会社の子会社</t>
    </r>
    <r>
      <rPr>
        <sz val="11"/>
        <color rgb="FF000000"/>
        <rFont val="ＭＳ Ｐゴシック"/>
        <family val="3"/>
        <charset val="128"/>
      </rPr>
      <t>を除く</t>
    </r>
  </si>
  <si>
    <t>女性、若者/シニア企業家支援資金</t>
  </si>
  <si>
    <t>新規開業して概ね7年以内の者</t>
  </si>
  <si>
    <t xml:space="preserve">■貸付限度額
【中小企業事業】 7億2,000万円（運転資金は2億5,000万円）
【国民生活事業】 7,200万円（運転資金は4,800万円） </t>
  </si>
  <si>
    <t xml:space="preserve">■ 貸付期間
（１）設備資金 20年以内（うち据置期間2年以内）
（２）運転資金 7年以内（うち据置期間1年以内） </t>
  </si>
  <si>
    <t>新創業融資制度</t>
  </si>
  <si>
    <t>日本政策金融公庫（国民生活事業）</t>
  </si>
  <si>
    <t>これから創業をする者や税務申告を2期終えていない者</t>
  </si>
  <si>
    <r>
      <t>１</t>
    </r>
    <r>
      <rPr>
        <b/>
        <sz val="11"/>
        <color rgb="FFFF0000"/>
        <rFont val="ＭＳ Ｐゴシック"/>
        <family val="3"/>
        <charset val="128"/>
      </rPr>
      <t xml:space="preserve">．雇用創出を伴う事業を始める者
</t>
    </r>
    <r>
      <rPr>
        <b/>
        <sz val="11"/>
        <color rgb="FF000000"/>
        <rFont val="ＭＳ Ｐゴシック"/>
        <family val="3"/>
        <charset val="128"/>
      </rPr>
      <t>２</t>
    </r>
    <r>
      <rPr>
        <b/>
        <sz val="11"/>
        <color rgb="FFFF0000"/>
        <rFont val="ＭＳ Ｐゴシック"/>
        <family val="3"/>
        <charset val="128"/>
      </rPr>
      <t>．技術やサービスに工夫を加え、多様なニーズに対応する事業を始める者</t>
    </r>
    <r>
      <rPr>
        <sz val="11"/>
        <color rgb="FF000000"/>
        <rFont val="ＭＳ Ｐゴシック"/>
        <family val="3"/>
        <charset val="128"/>
      </rPr>
      <t xml:space="preserve">
３．上記のいずれかによって創業したもので、</t>
    </r>
    <r>
      <rPr>
        <b/>
        <sz val="11"/>
        <color rgb="FFFF0000"/>
        <rFont val="ＭＳ Ｐゴシック"/>
        <family val="3"/>
        <charset val="128"/>
      </rPr>
      <t>税務申告を2期終えていない者</t>
    </r>
  </si>
  <si>
    <t>■貸付限度額
3,000万円（運転資金1,500万円）</t>
  </si>
  <si>
    <r>
      <t>●</t>
    </r>
    <r>
      <rPr>
        <b/>
        <sz val="11"/>
        <color rgb="FFFF0000"/>
        <rFont val="ＭＳ Ｐゴシック"/>
        <family val="3"/>
        <charset val="128"/>
      </rPr>
      <t>無担保＆無保証人</t>
    </r>
  </si>
  <si>
    <t>セーフティネット保証</t>
  </si>
  <si>
    <t>中小企業</t>
  </si>
  <si>
    <r>
      <t>■一般保証限度額</t>
    </r>
    <r>
      <rPr>
        <sz val="11"/>
        <color rgb="FFFF0000"/>
        <rFont val="ＭＳ Ｐゴシック"/>
        <family val="3"/>
        <charset val="128"/>
      </rPr>
      <t xml:space="preserve">
普通保証2億円
無担保保証8,000万円
無担保無保証人1,250万円
</t>
    </r>
    <r>
      <rPr>
        <sz val="11"/>
        <color rgb="FF000000"/>
        <rFont val="ＭＳ Ｐゴシック"/>
        <family val="3"/>
        <charset val="128"/>
      </rPr>
      <t>■別枠保証限度額</t>
    </r>
    <r>
      <rPr>
        <sz val="11"/>
        <color rgb="FFFF0000"/>
        <rFont val="ＭＳ Ｐゴシック"/>
        <family val="3"/>
        <charset val="128"/>
      </rPr>
      <t xml:space="preserve">
一般と同額
</t>
    </r>
    <r>
      <rPr>
        <b/>
        <sz val="11"/>
        <color rgb="FFFF0000"/>
        <rFont val="ＭＳ Ｐゴシック"/>
        <family val="3"/>
        <charset val="128"/>
      </rPr>
      <t>ポイントは別枠の融資が受けられること</t>
    </r>
  </si>
  <si>
    <t>投資育成株式会社の役割</t>
  </si>
  <si>
    <t>投資育成株式会社</t>
  </si>
  <si>
    <t>東京、名古屋、大阪</t>
  </si>
  <si>
    <r>
      <t>資本金が3億円以下の株式会社</t>
    </r>
    <r>
      <rPr>
        <sz val="11"/>
        <color rgb="FF000000"/>
        <rFont val="ＭＳ Ｐゴシック"/>
        <family val="3"/>
        <charset val="128"/>
      </rPr>
      <t>である中小企業</t>
    </r>
  </si>
  <si>
    <r>
      <t>●</t>
    </r>
    <r>
      <rPr>
        <b/>
        <sz val="11"/>
        <color rgb="FFFF0000"/>
        <rFont val="ＭＳ Ｐゴシック"/>
        <family val="3"/>
        <charset val="128"/>
      </rPr>
      <t xml:space="preserve">株式の引受
</t>
    </r>
    <r>
      <rPr>
        <b/>
        <sz val="11"/>
        <color rgb="FF000000"/>
        <rFont val="ＭＳ Ｐゴシック"/>
        <family val="3"/>
        <charset val="128"/>
      </rPr>
      <t>●</t>
    </r>
    <r>
      <rPr>
        <b/>
        <sz val="11"/>
        <color rgb="FFFF0000"/>
        <rFont val="ＭＳ Ｐゴシック"/>
        <family val="3"/>
        <charset val="128"/>
      </rPr>
      <t xml:space="preserve">新株予約権の引受
</t>
    </r>
    <r>
      <rPr>
        <b/>
        <sz val="11"/>
        <color rgb="FF000000"/>
        <rFont val="ＭＳ Ｐゴシック"/>
        <family val="3"/>
        <charset val="128"/>
      </rPr>
      <t>●</t>
    </r>
    <r>
      <rPr>
        <b/>
        <sz val="11"/>
        <color rgb="FFFF0000"/>
        <rFont val="ＭＳ Ｐゴシック"/>
        <family val="3"/>
        <charset val="128"/>
      </rPr>
      <t>新株予約権付き社債の引受</t>
    </r>
  </si>
  <si>
    <t>中小企業新事業活動促進法</t>
  </si>
  <si>
    <t>経営革新計画</t>
  </si>
  <si>
    <t>中小企業者、組合及び任意グループ等</t>
  </si>
  <si>
    <r>
      <t>《申請フロー》</t>
    </r>
    <r>
      <rPr>
        <sz val="11"/>
        <color rgb="FFFF0000"/>
        <rFont val="ＭＳ Ｐゴシック"/>
        <family val="3"/>
        <charset val="128"/>
      </rPr>
      <t xml:space="preserve">
経営革新計画</t>
    </r>
    <r>
      <rPr>
        <sz val="11"/>
        <color rgb="FF000000"/>
        <rFont val="ＭＳ Ｐゴシック"/>
        <family val="3"/>
        <charset val="128"/>
      </rPr>
      <t>の策定・申請
個別中小企業の場合は</t>
    </r>
    <r>
      <rPr>
        <sz val="11"/>
        <color rgb="FFFF0000"/>
        <rFont val="ＭＳ Ｐゴシック"/>
        <family val="3"/>
        <charset val="128"/>
      </rPr>
      <t>都道府県知事</t>
    </r>
    <r>
      <rPr>
        <sz val="11"/>
        <color rgb="FF000000"/>
        <rFont val="ＭＳ Ｐゴシック"/>
        <family val="3"/>
        <charset val="128"/>
      </rPr>
      <t>、全国団体など広域の案件は</t>
    </r>
    <r>
      <rPr>
        <sz val="11"/>
        <color rgb="FFFF0000"/>
        <rFont val="ＭＳ Ｐゴシック"/>
        <family val="3"/>
        <charset val="128"/>
      </rPr>
      <t>国（主務大臣）</t>
    </r>
    <r>
      <rPr>
        <sz val="11"/>
        <color rgb="FF000000"/>
        <rFont val="ＭＳ Ｐゴシック"/>
        <family val="3"/>
        <charset val="128"/>
      </rPr>
      <t>が承認＋</t>
    </r>
    <r>
      <rPr>
        <sz val="11"/>
        <color rgb="FFFF0000"/>
        <rFont val="ＭＳ Ｐゴシック"/>
        <family val="3"/>
        <charset val="128"/>
      </rPr>
      <t>個別の審査</t>
    </r>
  </si>
  <si>
    <t>①融資
②中小企業信用保険法の特例
③直接金融
④特許料等の減免
⑤販路開拓支援</t>
  </si>
  <si>
    <r>
      <t>●計画には</t>
    </r>
    <r>
      <rPr>
        <sz val="11"/>
        <color rgb="FFFF0000"/>
        <rFont val="ＭＳ Ｐゴシック"/>
        <family val="3"/>
        <charset val="128"/>
      </rPr>
      <t>数値目標（3年,付加9％,経常3％）</t>
    </r>
    <r>
      <rPr>
        <sz val="11"/>
        <color rgb="FF000000"/>
        <rFont val="ＭＳ Ｐゴシック"/>
        <family val="3"/>
        <charset val="128"/>
      </rPr>
      <t>が必要</t>
    </r>
    <r>
      <rPr>
        <sz val="11"/>
        <color rgb="FFFF0000"/>
        <rFont val="ＭＳ Ｐゴシック"/>
        <family val="3"/>
        <charset val="128"/>
      </rPr>
      <t xml:space="preserve">
</t>
    </r>
    <r>
      <rPr>
        <sz val="11"/>
        <color rgb="FF000000"/>
        <rFont val="ＭＳ Ｐゴシック"/>
        <family val="3"/>
        <charset val="128"/>
      </rPr>
      <t>●付加価値＝</t>
    </r>
    <r>
      <rPr>
        <sz val="11"/>
        <color rgb="FFFF0000"/>
        <rFont val="ＭＳ Ｐゴシック"/>
        <family val="3"/>
        <charset val="128"/>
      </rPr>
      <t xml:space="preserve">営業利益＋人件費＋減価償却費
</t>
    </r>
    <r>
      <rPr>
        <sz val="11"/>
        <color rgb="FF000000"/>
        <rFont val="ＭＳ Ｐゴシック"/>
        <family val="3"/>
        <charset val="128"/>
      </rPr>
      <t>●経常利益＝</t>
    </r>
    <r>
      <rPr>
        <sz val="11"/>
        <color rgb="FFFF0000"/>
        <rFont val="ＭＳ Ｐゴシック"/>
        <family val="3"/>
        <charset val="128"/>
      </rPr>
      <t xml:space="preserve">営業利益ー営業外費用
</t>
    </r>
    <r>
      <rPr>
        <sz val="11"/>
        <color rgb="FF000000"/>
        <rFont val="ＭＳ Ｐゴシック"/>
        <family val="3"/>
        <charset val="128"/>
      </rPr>
      <t>●新商品・新役務以外に</t>
    </r>
    <r>
      <rPr>
        <sz val="11"/>
        <color rgb="FFFF0000"/>
        <rFont val="ＭＳ Ｐゴシック"/>
        <family val="3"/>
        <charset val="128"/>
      </rPr>
      <t>生産や販売の方法</t>
    </r>
    <r>
      <rPr>
        <sz val="11"/>
        <color rgb="FF000000"/>
        <rFont val="ＭＳ Ｐゴシック"/>
        <family val="3"/>
        <charset val="128"/>
      </rPr>
      <t>も含む</t>
    </r>
  </si>
  <si>
    <t>国
日本政策金融公庫
中小企業基盤整備機構</t>
  </si>
  <si>
    <t>新たな事業に取り組む者</t>
  </si>
  <si>
    <r>
      <t>●</t>
    </r>
    <r>
      <rPr>
        <sz val="11"/>
        <color rgb="FFFF0000"/>
        <rFont val="ＭＳ Ｐゴシック"/>
        <family val="3"/>
        <charset val="128"/>
      </rPr>
      <t xml:space="preserve">2社以上の異分野の団体（組合や大学でもOK）
</t>
    </r>
    <r>
      <rPr>
        <sz val="11"/>
        <color rgb="FF000000"/>
        <rFont val="ＭＳ Ｐゴシック"/>
        <family val="3"/>
        <charset val="128"/>
      </rPr>
      <t>●</t>
    </r>
    <r>
      <rPr>
        <sz val="11"/>
        <color rgb="FFFF0000"/>
        <rFont val="ＭＳ Ｐゴシック"/>
        <family val="3"/>
        <charset val="128"/>
      </rPr>
      <t>中小企業</t>
    </r>
    <r>
      <rPr>
        <sz val="11"/>
        <color rgb="FF000000"/>
        <rFont val="ＭＳ Ｐゴシック"/>
        <family val="3"/>
        <charset val="128"/>
      </rPr>
      <t>の占める割合が</t>
    </r>
    <r>
      <rPr>
        <sz val="11"/>
        <color rgb="FFFF0000"/>
        <rFont val="ＭＳ Ｐゴシック"/>
        <family val="3"/>
        <charset val="128"/>
      </rPr>
      <t xml:space="preserve">過半数（半数ピッタリはNG）
</t>
    </r>
    <r>
      <rPr>
        <sz val="11"/>
        <color rgb="FF000000"/>
        <rFont val="ＭＳ Ｐゴシック"/>
        <family val="3"/>
        <charset val="128"/>
      </rPr>
      <t>●新事業活動
●新事業分野開拓、</t>
    </r>
    <r>
      <rPr>
        <sz val="11"/>
        <color rgb="FFFF0000"/>
        <rFont val="ＭＳ Ｐゴシック"/>
        <family val="3"/>
        <charset val="128"/>
      </rPr>
      <t xml:space="preserve">市場において事業を成立させること
</t>
    </r>
    <r>
      <rPr>
        <sz val="11"/>
        <color rgb="FF000000"/>
        <rFont val="ＭＳ Ｐゴシック"/>
        <family val="3"/>
        <charset val="128"/>
      </rPr>
      <t>●計画期間は</t>
    </r>
    <r>
      <rPr>
        <sz val="11"/>
        <color rgb="FFFF0000"/>
        <rFont val="ＭＳ Ｐゴシック"/>
        <family val="3"/>
        <charset val="128"/>
      </rPr>
      <t xml:space="preserve">３～５年
</t>
    </r>
    <r>
      <rPr>
        <sz val="11"/>
        <color rgb="FF000000"/>
        <rFont val="ＭＳ Ｐゴシック"/>
        <family val="3"/>
        <charset val="128"/>
      </rPr>
      <t>●</t>
    </r>
    <r>
      <rPr>
        <sz val="11"/>
        <color rgb="FFFF0000"/>
        <rFont val="ＭＳ Ｐゴシック"/>
        <family val="3"/>
        <charset val="128"/>
      </rPr>
      <t>10年</t>
    </r>
    <r>
      <rPr>
        <sz val="11"/>
        <color rgb="FF000000"/>
        <rFont val="ＭＳ Ｐゴシック"/>
        <family val="3"/>
        <charset val="128"/>
      </rPr>
      <t>以内に資金回収</t>
    </r>
  </si>
  <si>
    <r>
      <t>●</t>
    </r>
    <r>
      <rPr>
        <sz val="11"/>
        <color rgb="FFFF0000"/>
        <rFont val="ＭＳ Ｐゴシック"/>
        <family val="3"/>
        <charset val="128"/>
      </rPr>
      <t>補助金　補助率：3分の2以内
コア企業対象</t>
    </r>
    <r>
      <rPr>
        <sz val="11"/>
        <color rgb="FF000000"/>
        <rFont val="ＭＳ Ｐゴシック"/>
        <family val="3"/>
        <charset val="128"/>
      </rPr>
      <t xml:space="preserve">
●日本政策金融公庫による低利融資と中小企業基盤整備機構高度化融資
●中小企業信用保険法の特例
●直接金融
●特許料等の減免</t>
    </r>
  </si>
  <si>
    <r>
      <t xml:space="preserve">■新事業活動とは
</t>
    </r>
    <r>
      <rPr>
        <sz val="11"/>
        <color rgb="FFFF0000"/>
        <rFont val="ＭＳ Ｐゴシック"/>
        <family val="3"/>
        <charset val="128"/>
      </rPr>
      <t>①新商品の開発または生産
②新役務の開発または提供
③商品の新たな生産または販売の方式の導入
④役務の新たな提供の方法の導入その他の新たな事業活動</t>
    </r>
  </si>
  <si>
    <t>新たな事業活動の支援</t>
  </si>
  <si>
    <t>地域資源活用促進法</t>
  </si>
  <si>
    <r>
      <t>中小企業による</t>
    </r>
    <r>
      <rPr>
        <b/>
        <sz val="11"/>
        <color rgb="FF000000"/>
        <rFont val="ＭＳ Ｐゴシック"/>
        <family val="3"/>
        <charset val="128"/>
      </rPr>
      <t>地域産業資源</t>
    </r>
    <r>
      <rPr>
        <sz val="11"/>
        <color rgb="FF000000"/>
        <rFont val="ＭＳ Ｐゴシック"/>
        <family val="3"/>
        <charset val="128"/>
      </rPr>
      <t>を活用した事業を支援することにより、地域における中小企業の事業活動の促進を図り、もって地域経済の活性化を通じて国民経済の健全な発展に寄与すること</t>
    </r>
  </si>
  <si>
    <t>地域資源を活用し、その地域で事業活動を行う中小企業者</t>
  </si>
  <si>
    <r>
      <t>●</t>
    </r>
    <r>
      <rPr>
        <sz val="11"/>
        <color rgb="FFFF0000"/>
        <rFont val="ＭＳ Ｐゴシック"/>
        <family val="3"/>
        <charset val="128"/>
      </rPr>
      <t>中小企業者</t>
    </r>
    <r>
      <rPr>
        <sz val="11"/>
        <color rgb="FF000000"/>
        <rFont val="ＭＳ Ｐゴシック"/>
        <family val="3"/>
        <charset val="128"/>
      </rPr>
      <t>が</t>
    </r>
    <r>
      <rPr>
        <sz val="11"/>
        <color rgb="FFFF0000"/>
        <rFont val="ＭＳ Ｐゴシック"/>
        <family val="3"/>
        <charset val="128"/>
      </rPr>
      <t>地域産業資源活用事業計画</t>
    </r>
    <r>
      <rPr>
        <sz val="11"/>
        <color rgb="FF000000"/>
        <rFont val="ＭＳ Ｐゴシック"/>
        <family val="3"/>
        <charset val="128"/>
      </rPr>
      <t>を</t>
    </r>
    <r>
      <rPr>
        <sz val="11"/>
        <color rgb="FFFF0000"/>
        <rFont val="ＭＳ Ｐゴシック"/>
        <family val="3"/>
        <charset val="128"/>
      </rPr>
      <t>作成　</t>
    </r>
    <r>
      <rPr>
        <sz val="11"/>
        <color rgb="FF000000"/>
        <rFont val="ＭＳ Ｐゴシック"/>
        <family val="3"/>
        <charset val="128"/>
      </rPr>
      <t>⇒　</t>
    </r>
    <r>
      <rPr>
        <sz val="11"/>
        <color rgb="FFFF0000"/>
        <rFont val="ＭＳ Ｐゴシック"/>
        <family val="3"/>
        <charset val="128"/>
      </rPr>
      <t>県知事</t>
    </r>
    <r>
      <rPr>
        <sz val="11"/>
        <color rgb="FF000000"/>
        <rFont val="ＭＳ Ｐゴシック"/>
        <family val="3"/>
        <charset val="128"/>
      </rPr>
      <t>を経由</t>
    </r>
    <r>
      <rPr>
        <sz val="11"/>
        <color rgb="FFFF0000"/>
        <rFont val="ＭＳ Ｐゴシック"/>
        <family val="3"/>
        <charset val="128"/>
      </rPr>
      <t>　</t>
    </r>
    <r>
      <rPr>
        <sz val="11"/>
        <color rgb="FF000000"/>
        <rFont val="ＭＳ Ｐゴシック"/>
        <family val="3"/>
        <charset val="128"/>
      </rPr>
      <t>⇒　</t>
    </r>
    <r>
      <rPr>
        <sz val="11"/>
        <color rgb="FFFF0000"/>
        <rFont val="ＭＳ Ｐゴシック"/>
        <family val="3"/>
        <charset val="128"/>
      </rPr>
      <t>国</t>
    </r>
    <r>
      <rPr>
        <sz val="11"/>
        <color rgb="FF000000"/>
        <rFont val="ＭＳ Ｐゴシック"/>
        <family val="3"/>
        <charset val="128"/>
      </rPr>
      <t>が認定
●連携する必要はない点に注意</t>
    </r>
  </si>
  <si>
    <r>
      <t>●</t>
    </r>
    <r>
      <rPr>
        <sz val="11"/>
        <color rgb="FFFF0000"/>
        <rFont val="ＭＳ Ｐゴシック"/>
        <family val="3"/>
        <charset val="128"/>
      </rPr>
      <t xml:space="preserve">補助金　補助率：3分の2以内
</t>
    </r>
    <r>
      <rPr>
        <sz val="11"/>
        <color rgb="FF000000"/>
        <rFont val="ＭＳ Ｐゴシック"/>
        <family val="3"/>
        <charset val="128"/>
      </rPr>
      <t>●日本政策金融公庫による低利融資
●信用保証協会の信用保証の保証限度額の別枠化、など</t>
    </r>
  </si>
  <si>
    <r>
      <t xml:space="preserve">■地域資源とは
</t>
    </r>
    <r>
      <rPr>
        <sz val="11"/>
        <color rgb="FFFF0000"/>
        <rFont val="ＭＳ Ｐゴシック"/>
        <family val="3"/>
        <charset val="128"/>
      </rPr>
      <t>①農林水産物
②産地の技術（鉱工業品）
③観光資源</t>
    </r>
  </si>
  <si>
    <t>農商工等連携促進法</t>
  </si>
  <si>
    <r>
      <t>中小企業</t>
    </r>
    <r>
      <rPr>
        <b/>
        <sz val="11"/>
        <color rgb="FF000000"/>
        <rFont val="ＭＳ Ｐゴシック"/>
        <family val="3"/>
        <charset val="128"/>
      </rPr>
      <t>と</t>
    </r>
    <r>
      <rPr>
        <b/>
        <sz val="11"/>
        <color rgb="FFFF0000"/>
        <rFont val="ＭＳ Ｐゴシック"/>
        <family val="3"/>
        <charset val="128"/>
      </rPr>
      <t>農林漁業者</t>
    </r>
  </si>
  <si>
    <r>
      <t>●</t>
    </r>
    <r>
      <rPr>
        <sz val="11"/>
        <color rgb="FFFF0000"/>
        <rFont val="ＭＳ Ｐゴシック"/>
        <family val="3"/>
        <charset val="128"/>
      </rPr>
      <t>有機的に連携している事業</t>
    </r>
    <r>
      <rPr>
        <sz val="11"/>
        <color rgb="FF000000"/>
        <rFont val="ＭＳ Ｐゴシック"/>
        <family val="3"/>
        <charset val="128"/>
      </rPr>
      <t xml:space="preserve">
●中小企業者と農林漁業者は</t>
    </r>
    <r>
      <rPr>
        <sz val="11"/>
        <color rgb="FFFF0000"/>
        <rFont val="ＭＳ Ｐゴシック"/>
        <family val="3"/>
        <charset val="128"/>
      </rPr>
      <t xml:space="preserve">計画を共同で作って国が認定
</t>
    </r>
    <r>
      <rPr>
        <sz val="11"/>
        <color rgb="FF000000"/>
        <rFont val="ＭＳ Ｐゴシック"/>
        <family val="3"/>
        <charset val="128"/>
      </rPr>
      <t>●</t>
    </r>
    <r>
      <rPr>
        <sz val="11"/>
        <color rgb="FFFF0000"/>
        <rFont val="ＭＳ Ｐゴシック"/>
        <family val="3"/>
        <charset val="128"/>
      </rPr>
      <t>新商品・新サービスの開発</t>
    </r>
    <r>
      <rPr>
        <sz val="11"/>
        <color rgb="FF000000"/>
        <rFont val="ＭＳ Ｐゴシック"/>
        <family val="3"/>
        <charset val="128"/>
      </rPr>
      <t>であること</t>
    </r>
  </si>
  <si>
    <r>
      <t>●</t>
    </r>
    <r>
      <rPr>
        <sz val="11"/>
        <color rgb="FFFF0000"/>
        <rFont val="ＭＳ Ｐゴシック"/>
        <family val="3"/>
        <charset val="128"/>
      </rPr>
      <t xml:space="preserve">試作品開発などに対する補助金　補助率：3分の2以内
</t>
    </r>
    <r>
      <rPr>
        <sz val="11"/>
        <color rgb="FF000000"/>
        <rFont val="ＭＳ Ｐゴシック"/>
        <family val="3"/>
        <charset val="128"/>
      </rPr>
      <t>●信用保証の特例
●債務保証など</t>
    </r>
  </si>
  <si>
    <t>新事業創出支援事業</t>
  </si>
  <si>
    <t>中小企業基盤整備機構</t>
  </si>
  <si>
    <t xml:space="preserve">中小企業等
</t>
  </si>
  <si>
    <r>
      <t>以下の法律に基づく</t>
    </r>
    <r>
      <rPr>
        <sz val="11"/>
        <color rgb="FFFF0000"/>
        <rFont val="ＭＳ Ｐゴシック"/>
        <family val="3"/>
        <charset val="128"/>
      </rPr>
      <t xml:space="preserve">事業計画の認定を目指す中小企業等
</t>
    </r>
    <r>
      <rPr>
        <sz val="11"/>
        <color rgb="FF000000"/>
        <rFont val="ＭＳ Ｐゴシック"/>
        <family val="3"/>
        <charset val="128"/>
      </rPr>
      <t>●</t>
    </r>
    <r>
      <rPr>
        <sz val="11"/>
        <color rgb="FFFF0000"/>
        <rFont val="ＭＳ Ｐゴシック"/>
        <family val="3"/>
        <charset val="128"/>
      </rPr>
      <t xml:space="preserve">新連携計画
</t>
    </r>
    <r>
      <rPr>
        <sz val="11"/>
        <color rgb="FF000000"/>
        <rFont val="ＭＳ Ｐゴシック"/>
        <family val="3"/>
        <charset val="128"/>
      </rPr>
      <t>●</t>
    </r>
    <r>
      <rPr>
        <sz val="11"/>
        <color rgb="FFFF0000"/>
        <rFont val="ＭＳ Ｐゴシック"/>
        <family val="3"/>
        <charset val="128"/>
      </rPr>
      <t xml:space="preserve">地域産業資源活用事業計画
</t>
    </r>
    <r>
      <rPr>
        <sz val="11"/>
        <color rgb="FF000000"/>
        <rFont val="ＭＳ Ｐゴシック"/>
        <family val="3"/>
        <charset val="128"/>
      </rPr>
      <t>●</t>
    </r>
    <r>
      <rPr>
        <sz val="11"/>
        <color rgb="FFFF0000"/>
        <rFont val="ＭＳ Ｐゴシック"/>
        <family val="3"/>
        <charset val="128"/>
      </rPr>
      <t>農商工等連携事業計画</t>
    </r>
  </si>
  <si>
    <t>専門家による支援
●窓口相談
●認定に向けた事業計画策定のアドバイス支援
●認定後の事業計画のフォローアップ支援
●各種の専門家派遣
など</t>
  </si>
  <si>
    <t>中小企業経営力強化支援法の
ものづくり中小企業・小規模事業者試作開発等支援補助金</t>
  </si>
  <si>
    <t>経営革新等支援機関</t>
  </si>
  <si>
    <t>革新的な設備投資やサービス・試作品の開発を行う中小企業者</t>
  </si>
  <si>
    <t>●革新的サービス
・計画には数値目標（3年,付加9％,経常3％）が必要
●ものづくり技術
・中小ものづくり高度化法の特定ものづくり基盤技術を活用した事業
ともに認定支援機関の確認</t>
  </si>
  <si>
    <r>
      <t>革新的サービスとものづくり技術に対して
●</t>
    </r>
    <r>
      <rPr>
        <b/>
        <sz val="11"/>
        <color rgb="FFFF0000"/>
        <rFont val="ＭＳ Ｐゴシック"/>
        <family val="3"/>
        <charset val="128"/>
      </rPr>
      <t>補助金　補助率：3分の2以内</t>
    </r>
  </si>
  <si>
    <t>申請は各都道府県の地域事務局に行う</t>
  </si>
  <si>
    <t>中小企業経営力強化支援法の
海外展開に伴う資金調達に対する支援措置</t>
  </si>
  <si>
    <r>
      <t>1-1)</t>
    </r>
    <r>
      <rPr>
        <b/>
        <sz val="11"/>
        <color rgb="FFFF0000"/>
        <rFont val="ＭＳ Ｐゴシック"/>
        <family val="3"/>
        <charset val="128"/>
      </rPr>
      <t xml:space="preserve">日本政策金融公庫
</t>
    </r>
    <r>
      <rPr>
        <b/>
        <sz val="11"/>
        <color rgb="FF000000"/>
        <rFont val="ＭＳ Ｐゴシック"/>
        <family val="3"/>
        <charset val="128"/>
      </rPr>
      <t>1-2)</t>
    </r>
    <r>
      <rPr>
        <b/>
        <sz val="11"/>
        <color rgb="FFFF0000"/>
        <rFont val="ＭＳ Ｐゴシック"/>
        <family val="3"/>
        <charset val="128"/>
      </rPr>
      <t>日本貿易保険</t>
    </r>
  </si>
  <si>
    <r>
      <t>経営革新</t>
    </r>
    <r>
      <rPr>
        <b/>
        <sz val="11"/>
        <color rgb="FF000000"/>
        <rFont val="ＭＳ Ｐゴシック"/>
        <family val="3"/>
        <charset val="128"/>
      </rPr>
      <t>/</t>
    </r>
    <r>
      <rPr>
        <b/>
        <sz val="11"/>
        <color rgb="FFFF0000"/>
        <rFont val="ＭＳ Ｐゴシック"/>
        <family val="3"/>
        <charset val="128"/>
      </rPr>
      <t>信連新連携計画</t>
    </r>
    <r>
      <rPr>
        <b/>
        <sz val="11"/>
        <color rgb="FF000000"/>
        <rFont val="ＭＳ Ｐゴシック"/>
        <family val="3"/>
        <charset val="128"/>
      </rPr>
      <t>/</t>
    </r>
    <r>
      <rPr>
        <b/>
        <sz val="11"/>
        <color rgb="FFFF0000"/>
        <rFont val="ＭＳ Ｐゴシック"/>
        <family val="3"/>
        <charset val="128"/>
      </rPr>
      <t>地域産業資源活用計画</t>
    </r>
    <r>
      <rPr>
        <b/>
        <sz val="11"/>
        <color rgb="FF000000"/>
        <rFont val="ＭＳ Ｐゴシック"/>
        <family val="3"/>
        <charset val="128"/>
      </rPr>
      <t>/</t>
    </r>
    <r>
      <rPr>
        <b/>
        <sz val="11"/>
        <color rgb="FFFF0000"/>
        <rFont val="ＭＳ Ｐゴシック"/>
        <family val="3"/>
        <charset val="128"/>
      </rPr>
      <t>農商工等連携事業計画に基づく承認認定を受けた計画に従って事業を行う</t>
    </r>
    <r>
      <rPr>
        <b/>
        <sz val="11"/>
        <color rgb="FF000000"/>
        <rFont val="ＭＳ Ｐゴシック"/>
        <family val="3"/>
        <charset val="128"/>
      </rPr>
      <t>中小企業者</t>
    </r>
  </si>
  <si>
    <t>ものづくり高度化法</t>
  </si>
  <si>
    <t>中小ものづくり高度化法</t>
  </si>
  <si>
    <r>
      <t>中小企業の「</t>
    </r>
    <r>
      <rPr>
        <b/>
        <sz val="11"/>
        <color rgb="FFFF0000"/>
        <rFont val="ＭＳ Ｐゴシック"/>
        <family val="3"/>
        <charset val="128"/>
      </rPr>
      <t>ものづくり基盤技術</t>
    </r>
    <r>
      <rPr>
        <sz val="11"/>
        <color rgb="FF000000"/>
        <rFont val="ＭＳ Ｐゴシック"/>
        <family val="3"/>
        <charset val="128"/>
      </rPr>
      <t>」を高度化を支援し、日本の製造業の</t>
    </r>
    <r>
      <rPr>
        <b/>
        <sz val="11"/>
        <color rgb="FFFF0000"/>
        <rFont val="ＭＳ Ｐゴシック"/>
        <family val="3"/>
        <charset val="128"/>
      </rPr>
      <t>国際競争力の強化</t>
    </r>
    <r>
      <rPr>
        <sz val="11"/>
        <color rgb="FF000000"/>
        <rFont val="ＭＳ Ｐゴシック"/>
        <family val="3"/>
        <charset val="128"/>
      </rPr>
      <t>及び</t>
    </r>
    <r>
      <rPr>
        <b/>
        <sz val="11"/>
        <color rgb="FFFF0000"/>
        <rFont val="ＭＳ Ｐゴシック"/>
        <family val="3"/>
        <charset val="128"/>
      </rPr>
      <t>新たな事業の創出</t>
    </r>
    <r>
      <rPr>
        <sz val="11"/>
        <color rgb="FF000000"/>
        <rFont val="ＭＳ Ｐゴシック"/>
        <family val="3"/>
        <charset val="128"/>
      </rPr>
      <t>を図ること</t>
    </r>
  </si>
  <si>
    <t>国（経済産業大臣）</t>
  </si>
  <si>
    <r>
      <t>中小企業・小規模希望者、退学・公設試験研究機関等、</t>
    </r>
    <r>
      <rPr>
        <b/>
        <sz val="11"/>
        <color rgb="FFFF0000"/>
        <rFont val="ＭＳ Ｐゴシック"/>
        <family val="3"/>
        <charset val="128"/>
      </rPr>
      <t>川下ユーザー企業等の共同研究帯</t>
    </r>
  </si>
  <si>
    <r>
      <t>●</t>
    </r>
    <r>
      <rPr>
        <b/>
        <sz val="11"/>
        <color rgb="FFFF0000"/>
        <rFont val="ＭＳ Ｐゴシック"/>
        <family val="3"/>
        <charset val="128"/>
      </rPr>
      <t xml:space="preserve">経済産業大臣が指定する特定ものづくり基盤技術の研究開発に取り組む中小企業
</t>
    </r>
    <r>
      <rPr>
        <b/>
        <sz val="11"/>
        <color rgb="FF000000"/>
        <rFont val="ＭＳ Ｐゴシック"/>
        <family val="3"/>
        <charset val="128"/>
      </rPr>
      <t>●</t>
    </r>
    <r>
      <rPr>
        <b/>
        <sz val="11"/>
        <color rgb="FFFF0000"/>
        <rFont val="ＭＳ Ｐゴシック"/>
        <family val="3"/>
        <charset val="128"/>
      </rPr>
      <t>研究開発書に対する経済産業大臣の認定</t>
    </r>
  </si>
  <si>
    <r>
      <t>●</t>
    </r>
    <r>
      <rPr>
        <b/>
        <sz val="11"/>
        <color rgb="FFFF0000"/>
        <rFont val="ＭＳ Ｐゴシック"/>
        <family val="3"/>
        <charset val="128"/>
      </rPr>
      <t>4,500万円以下の補助金
　補助率：3分の2以下</t>
    </r>
    <r>
      <rPr>
        <sz val="11"/>
        <color rgb="FFFF0000"/>
        <rFont val="ＭＳ Ｐゴシック"/>
        <family val="3"/>
        <charset val="128"/>
      </rPr>
      <t xml:space="preserve">
</t>
    </r>
    <r>
      <rPr>
        <sz val="11"/>
        <color rgb="FF000000"/>
        <rFont val="ＭＳ Ｐゴシック"/>
        <family val="3"/>
        <charset val="128"/>
      </rPr>
      <t>●日本政策金融公庫の低利融資
●信用保証の別枠化
●資本金3億円超の企業が株式引受け対象</t>
    </r>
    <r>
      <rPr>
        <sz val="11"/>
        <color rgb="FFFF0000"/>
        <rFont val="ＭＳ Ｐゴシック"/>
        <family val="3"/>
        <charset val="128"/>
      </rPr>
      <t xml:space="preserve">
</t>
    </r>
    <r>
      <rPr>
        <sz val="11"/>
        <color rgb="FF000000"/>
        <rFont val="ＭＳ Ｐゴシック"/>
        <family val="3"/>
        <charset val="128"/>
      </rPr>
      <t>●</t>
    </r>
    <r>
      <rPr>
        <b/>
        <sz val="11"/>
        <color rgb="FFFF0000"/>
        <rFont val="ＭＳ Ｐゴシック"/>
        <family val="3"/>
        <charset val="128"/>
      </rPr>
      <t>特許料</t>
    </r>
    <r>
      <rPr>
        <sz val="11"/>
        <color rgb="FF000000"/>
        <rFont val="ＭＳ Ｐゴシック"/>
        <family val="3"/>
        <charset val="128"/>
      </rPr>
      <t>および</t>
    </r>
    <r>
      <rPr>
        <b/>
        <sz val="11"/>
        <color rgb="FFFF0000"/>
        <rFont val="ＭＳ Ｐゴシック"/>
        <family val="3"/>
        <charset val="128"/>
      </rPr>
      <t>特許審査料の50%OFF</t>
    </r>
    <r>
      <rPr>
        <sz val="11"/>
        <color rgb="FFFF0000"/>
        <rFont val="ＭＳ Ｐゴシック"/>
        <family val="3"/>
        <charset val="128"/>
      </rPr>
      <t xml:space="preserve">
</t>
    </r>
    <r>
      <rPr>
        <sz val="11"/>
        <color rgb="FF000000"/>
        <rFont val="ＭＳ Ｐゴシック"/>
        <family val="3"/>
        <charset val="128"/>
      </rPr>
      <t>など</t>
    </r>
  </si>
  <si>
    <r>
      <t xml:space="preserve">■特定ものづくり基盤技術
</t>
    </r>
    <r>
      <rPr>
        <b/>
        <sz val="11"/>
        <color rgb="FF000000"/>
        <rFont val="ＭＳ Ｐゴシック"/>
        <family val="3"/>
        <charset val="128"/>
      </rPr>
      <t xml:space="preserve">川下製造者の技術
</t>
    </r>
    <r>
      <rPr>
        <sz val="11"/>
        <color rgb="FF000000"/>
        <rFont val="ＭＳ Ｐゴシック"/>
        <family val="3"/>
        <charset val="128"/>
      </rPr>
      <t>①デザイン開発技術、②情報処理技術、③精密加工技術、④製造環境技術、⑤接合・実装技術、⑥立体造形技術、⑦表面処理技術、⑧機械制御技術、⑨複合・新機能材料技術、⑩材料製造プロセス技術、⑪バイオ技術、⑫測定計測技術</t>
    </r>
  </si>
  <si>
    <t>経営基盤の強化</t>
  </si>
  <si>
    <t>下請代金支払遅延等防止法</t>
  </si>
  <si>
    <t>下請代金の支払遅延などの防止により、不公正な取引の規制と下請事業者の利益保護</t>
  </si>
  <si>
    <t>公正取引委員会
中小企業庁</t>
  </si>
  <si>
    <r>
      <t xml:space="preserve">■物品の製造
</t>
    </r>
    <r>
      <rPr>
        <b/>
        <sz val="11"/>
        <color rgb="FFFF0000"/>
        <rFont val="ＭＳ Ｐゴシック"/>
        <family val="3"/>
        <charset val="128"/>
      </rPr>
      <t>3億超　⇒　3億以下
千万超3億円以下⇒1千万円以下</t>
    </r>
    <r>
      <rPr>
        <sz val="11"/>
        <color rgb="FF000000"/>
        <rFont val="ＭＳ Ｐゴシック"/>
        <family val="3"/>
        <charset val="128"/>
      </rPr>
      <t xml:space="preserve">
■情報成果物作成・役務提供委託
</t>
    </r>
    <r>
      <rPr>
        <b/>
        <sz val="11"/>
        <color rgb="FFFF0000"/>
        <rFont val="ＭＳ Ｐゴシック"/>
        <family val="3"/>
        <charset val="128"/>
      </rPr>
      <t>5千万円超⇒5千万円以下
千万超円5千万以下⇒1千万円以下
の下請業者</t>
    </r>
    <r>
      <rPr>
        <b/>
        <sz val="11"/>
        <color rgb="FF000000"/>
        <rFont val="ＭＳ Ｐゴシック"/>
        <family val="3"/>
        <charset val="128"/>
      </rPr>
      <t xml:space="preserve">
</t>
    </r>
  </si>
  <si>
    <r>
      <t>●</t>
    </r>
    <r>
      <rPr>
        <b/>
        <sz val="11"/>
        <color rgb="FFFF0000"/>
        <rFont val="ＭＳ Ｐゴシック"/>
        <family val="3"/>
        <charset val="128"/>
      </rPr>
      <t>直ちに発注書面の交付義務</t>
    </r>
    <r>
      <rPr>
        <sz val="11"/>
        <color rgb="FFFF0000"/>
        <rFont val="ＭＳ Ｐゴシック"/>
        <family val="3"/>
        <charset val="128"/>
      </rPr>
      <t xml:space="preserve">
</t>
    </r>
    <r>
      <rPr>
        <sz val="11"/>
        <color rgb="FF000000"/>
        <rFont val="ＭＳ Ｐゴシック"/>
        <family val="3"/>
        <charset val="128"/>
      </rPr>
      <t>●</t>
    </r>
    <r>
      <rPr>
        <b/>
        <sz val="11"/>
        <color rgb="FFFF0000"/>
        <rFont val="ＭＳ Ｐゴシック"/>
        <family val="3"/>
        <charset val="128"/>
      </rPr>
      <t>下請取引書面の作成保存義務（２年間）</t>
    </r>
    <r>
      <rPr>
        <sz val="11"/>
        <color rgb="FFFF0000"/>
        <rFont val="ＭＳ Ｐゴシック"/>
        <family val="3"/>
        <charset val="128"/>
      </rPr>
      <t xml:space="preserve">
</t>
    </r>
    <r>
      <rPr>
        <sz val="11"/>
        <color rgb="FF000000"/>
        <rFont val="ＭＳ Ｐゴシック"/>
        <family val="3"/>
        <charset val="128"/>
      </rPr>
      <t>●</t>
    </r>
    <r>
      <rPr>
        <b/>
        <sz val="11"/>
        <color rgb="FFFF0000"/>
        <rFont val="ＭＳ Ｐゴシック"/>
        <family val="3"/>
        <charset val="128"/>
      </rPr>
      <t>６０日以内の下請代金の支払い</t>
    </r>
    <r>
      <rPr>
        <sz val="11"/>
        <color rgb="FFFF0000"/>
        <rFont val="ＭＳ Ｐゴシック"/>
        <family val="3"/>
        <charset val="128"/>
      </rPr>
      <t xml:space="preserve">
</t>
    </r>
    <r>
      <rPr>
        <sz val="11"/>
        <color rgb="FF000000"/>
        <rFont val="ＭＳ Ｐゴシック"/>
        <family val="3"/>
        <charset val="128"/>
      </rPr>
      <t>●</t>
    </r>
    <r>
      <rPr>
        <b/>
        <sz val="11"/>
        <color rgb="FFFF0000"/>
        <rFont val="ＭＳ Ｐゴシック"/>
        <family val="3"/>
        <charset val="128"/>
      </rPr>
      <t>遅延利息の支払義務１４．６％</t>
    </r>
  </si>
  <si>
    <t>高度化事業</t>
  </si>
  <si>
    <t>診断と融資の一体化支援</t>
  </si>
  <si>
    <t>A）都道府県
B）中小企業基盤整備機構</t>
  </si>
  <si>
    <t>中小企業、組合、商工会など</t>
  </si>
  <si>
    <t>共同で工場団地やアーケード等の設置を行う事業を行う場合
中小企業の単独は不可</t>
  </si>
  <si>
    <r>
      <t>●</t>
    </r>
    <r>
      <rPr>
        <b/>
        <sz val="11"/>
        <color rgb="FFFF0000"/>
        <rFont val="ＭＳ Ｐゴシック"/>
        <family val="3"/>
        <charset val="128"/>
      </rPr>
      <t>事業実施計画の初期段階から都道府県からの助言を受ける</t>
    </r>
    <r>
      <rPr>
        <sz val="11"/>
        <color rgb="FFFF0000"/>
        <rFont val="ＭＳ Ｐゴシック"/>
        <family val="3"/>
        <charset val="128"/>
      </rPr>
      <t xml:space="preserve">
</t>
    </r>
    <r>
      <rPr>
        <sz val="11"/>
        <color rgb="FF000000"/>
        <rFont val="ＭＳ Ｐゴシック"/>
        <family val="3"/>
        <charset val="128"/>
      </rPr>
      <t>●貸付割合</t>
    </r>
    <r>
      <rPr>
        <b/>
        <sz val="11"/>
        <color rgb="FFFF0000"/>
        <rFont val="ＭＳ Ｐゴシック"/>
        <family val="3"/>
        <charset val="128"/>
      </rPr>
      <t>80%</t>
    </r>
    <r>
      <rPr>
        <sz val="11"/>
        <color rgb="FFFF0000"/>
        <rFont val="ＭＳ Ｐゴシック"/>
        <family val="3"/>
        <charset val="128"/>
      </rPr>
      <t xml:space="preserve">
</t>
    </r>
    <r>
      <rPr>
        <sz val="11"/>
        <color rgb="FF000000"/>
        <rFont val="ＭＳ Ｐゴシック"/>
        <family val="3"/>
        <charset val="128"/>
      </rPr>
      <t>●貸付対象は</t>
    </r>
    <r>
      <rPr>
        <b/>
        <sz val="11"/>
        <color rgb="FFFF0000"/>
        <rFont val="ＭＳ Ｐゴシック"/>
        <family val="3"/>
        <charset val="128"/>
      </rPr>
      <t>設備資金</t>
    </r>
    <r>
      <rPr>
        <sz val="11"/>
        <color rgb="FFFF0000"/>
        <rFont val="ＭＳ Ｐゴシック"/>
        <family val="3"/>
        <charset val="128"/>
      </rPr>
      <t xml:space="preserve">
</t>
    </r>
    <r>
      <rPr>
        <sz val="11"/>
        <color rgb="FF000000"/>
        <rFont val="ＭＳ Ｐゴシック"/>
        <family val="3"/>
        <charset val="128"/>
      </rPr>
      <t>●貸付期間は</t>
    </r>
    <r>
      <rPr>
        <b/>
        <sz val="11"/>
        <color rgb="FFFF0000"/>
        <rFont val="ＭＳ Ｐゴシック"/>
        <family val="3"/>
        <charset val="128"/>
      </rPr>
      <t>20年以内</t>
    </r>
    <r>
      <rPr>
        <sz val="11"/>
        <color rgb="FFFF0000"/>
        <rFont val="ＭＳ Ｐゴシック"/>
        <family val="3"/>
        <charset val="128"/>
      </rPr>
      <t xml:space="preserve">
</t>
    </r>
    <r>
      <rPr>
        <sz val="11"/>
        <color rgb="FF000000"/>
        <rFont val="ＭＳ Ｐゴシック"/>
        <family val="3"/>
        <charset val="128"/>
      </rPr>
      <t>A）</t>
    </r>
    <r>
      <rPr>
        <b/>
        <sz val="11"/>
        <color rgb="FFFF0000"/>
        <rFont val="ＭＳ Ｐゴシック"/>
        <family val="3"/>
        <charset val="128"/>
      </rPr>
      <t>一つの都道府県で行われる</t>
    </r>
    <r>
      <rPr>
        <sz val="11"/>
        <color rgb="FF000000"/>
        <rFont val="ＭＳ Ｐゴシック"/>
        <family val="3"/>
        <charset val="128"/>
      </rPr>
      <t>場合は、</t>
    </r>
    <r>
      <rPr>
        <b/>
        <sz val="11"/>
        <color rgb="FFFF0000"/>
        <rFont val="ＭＳ Ｐゴシック"/>
        <family val="3"/>
        <charset val="128"/>
      </rPr>
      <t>都道府県が貸付</t>
    </r>
    <r>
      <rPr>
        <sz val="11"/>
        <color rgb="FFFF0000"/>
        <rFont val="ＭＳ Ｐゴシック"/>
        <family val="3"/>
        <charset val="128"/>
      </rPr>
      <t xml:space="preserve">
</t>
    </r>
    <r>
      <rPr>
        <sz val="11"/>
        <color rgb="FF000000"/>
        <rFont val="ＭＳ Ｐゴシック"/>
        <family val="3"/>
        <charset val="128"/>
      </rPr>
      <t>B）</t>
    </r>
    <r>
      <rPr>
        <b/>
        <sz val="11"/>
        <color rgb="FFFF0000"/>
        <rFont val="ＭＳ Ｐゴシック"/>
        <family val="3"/>
        <charset val="128"/>
      </rPr>
      <t>複数の都道府県で行われる</t>
    </r>
    <r>
      <rPr>
        <sz val="11"/>
        <color rgb="FF000000"/>
        <rFont val="ＭＳ Ｐゴシック"/>
        <family val="3"/>
        <charset val="128"/>
      </rPr>
      <t>場合は、</t>
    </r>
    <r>
      <rPr>
        <b/>
        <sz val="11"/>
        <color rgb="FFFF0000"/>
        <rFont val="ＭＳ Ｐゴシック"/>
        <family val="3"/>
        <charset val="128"/>
      </rPr>
      <t>中小企業基盤整備機構が貸付</t>
    </r>
  </si>
  <si>
    <t>■中小企業が実施
・集団化事業（工場団地）
・集積区域整備事業（商店街・工場）
・施設集約化事業（SC設立）
・共同施設事業（アーケード）
■第3セクター等が実施
・地域産業創造基盤整備事業（基盤技術開発センター）
・商店街整備等支援事業（イベントホールなど）</t>
  </si>
  <si>
    <t>JAPANブランド育成支援事業</t>
  </si>
  <si>
    <r>
      <t>複数の中所企業・小規模事業者が連携</t>
    </r>
    <r>
      <rPr>
        <sz val="11"/>
        <color rgb="FF000000"/>
        <rFont val="ＭＳ Ｐゴシック"/>
        <family val="3"/>
        <charset val="128"/>
      </rPr>
      <t>し、</t>
    </r>
    <r>
      <rPr>
        <b/>
        <sz val="11"/>
        <color rgb="FF000000"/>
        <rFont val="ＭＳ Ｐゴシック"/>
        <family val="3"/>
        <charset val="128"/>
      </rPr>
      <t>戦略を策定</t>
    </r>
    <r>
      <rPr>
        <sz val="11"/>
        <color rgb="FF000000"/>
        <rFont val="ＭＳ Ｐゴシック"/>
        <family val="3"/>
        <charset val="128"/>
      </rPr>
      <t>し、</t>
    </r>
    <r>
      <rPr>
        <b/>
        <sz val="11"/>
        <color rgb="FF000000"/>
        <rFont val="ＭＳ Ｐゴシック"/>
        <family val="3"/>
        <charset val="128"/>
      </rPr>
      <t>プロジェクトの支援</t>
    </r>
    <r>
      <rPr>
        <sz val="11"/>
        <color rgb="FF000000"/>
        <rFont val="ＭＳ Ｐゴシック"/>
        <family val="3"/>
        <charset val="128"/>
      </rPr>
      <t>を図ることで、中小企業・小規模事業者のの</t>
    </r>
    <r>
      <rPr>
        <b/>
        <sz val="11"/>
        <color rgb="FFFF0000"/>
        <rFont val="ＭＳ Ｐゴシック"/>
        <family val="3"/>
        <charset val="128"/>
      </rPr>
      <t>海外販路開拓の実現</t>
    </r>
    <r>
      <rPr>
        <sz val="11"/>
        <color rgb="FF000000"/>
        <rFont val="ＭＳ Ｐゴシック"/>
        <family val="3"/>
        <charset val="128"/>
      </rPr>
      <t>を図ること。</t>
    </r>
  </si>
  <si>
    <t>商工会、商工会議所、組合、ＮＰＯ法人、中小企業・小規模事業者（４者以上）等（単独の中小は×）</t>
  </si>
  <si>
    <t>複数の中小企業・小規模企業が連携</t>
  </si>
  <si>
    <r>
      <t>A)</t>
    </r>
    <r>
      <rPr>
        <b/>
        <sz val="11"/>
        <color rgb="FFFF0000"/>
        <rFont val="ＭＳ Ｐゴシック"/>
        <family val="3"/>
        <charset val="128"/>
      </rPr>
      <t>戦略策定支援</t>
    </r>
    <r>
      <rPr>
        <sz val="11"/>
        <color rgb="FF000000"/>
        <rFont val="ＭＳ Ｐゴシック"/>
        <family val="3"/>
        <charset val="128"/>
      </rPr>
      <t>（</t>
    </r>
    <r>
      <rPr>
        <b/>
        <sz val="11"/>
        <color rgb="FFFF0000"/>
        <rFont val="ＭＳ Ｐゴシック"/>
        <family val="3"/>
        <charset val="128"/>
      </rPr>
      <t>200万</t>
    </r>
    <r>
      <rPr>
        <sz val="11"/>
        <color rgb="FF000000"/>
        <rFont val="ＭＳ Ｐゴシック"/>
        <family val="3"/>
        <charset val="128"/>
      </rPr>
      <t>以内の定額）1年間</t>
    </r>
    <r>
      <rPr>
        <sz val="11"/>
        <color rgb="FFFF0000"/>
        <rFont val="ＭＳ Ｐゴシック"/>
        <family val="3"/>
        <charset val="128"/>
      </rPr>
      <t xml:space="preserve">
</t>
    </r>
    <r>
      <rPr>
        <sz val="11"/>
        <color rgb="FF000000"/>
        <rFont val="ＭＳ Ｐゴシック"/>
        <family val="3"/>
        <charset val="128"/>
      </rPr>
      <t>B)</t>
    </r>
    <r>
      <rPr>
        <b/>
        <sz val="11"/>
        <color rgb="FFFF0000"/>
        <rFont val="ＭＳ Ｐゴシック"/>
        <family val="3"/>
        <charset val="128"/>
      </rPr>
      <t>海外市場開拓支援</t>
    </r>
    <r>
      <rPr>
        <sz val="11"/>
        <color rgb="FFFF0000"/>
        <rFont val="ＭＳ Ｐゴシック"/>
        <family val="3"/>
        <charset val="128"/>
      </rPr>
      <t xml:space="preserve">
</t>
    </r>
    <r>
      <rPr>
        <sz val="11"/>
        <color rgb="FF000000"/>
        <rFont val="ＭＳ Ｐゴシック"/>
        <family val="3"/>
        <charset val="128"/>
      </rPr>
      <t>（</t>
    </r>
    <r>
      <rPr>
        <b/>
        <sz val="11"/>
        <color rgb="FFFF0000"/>
        <rFont val="ＭＳ Ｐゴシック"/>
        <family val="3"/>
        <charset val="128"/>
      </rPr>
      <t>2000万円</t>
    </r>
    <r>
      <rPr>
        <sz val="11"/>
        <color rgb="FF000000"/>
        <rFont val="ＭＳ Ｐゴシック"/>
        <family val="3"/>
        <charset val="128"/>
      </rPr>
      <t>まで）
C)プロデュース支援＜定額補助＞</t>
    </r>
  </si>
  <si>
    <r>
      <t>B)に関しては
●最大</t>
    </r>
    <r>
      <rPr>
        <sz val="11"/>
        <color rgb="FFFF0000"/>
        <rFont val="ＭＳ Ｐゴシック"/>
        <family val="3"/>
        <charset val="128"/>
      </rPr>
      <t xml:space="preserve">３年間
</t>
    </r>
    <r>
      <rPr>
        <sz val="11"/>
        <color rgb="FF000000"/>
        <rFont val="ＭＳ Ｐゴシック"/>
        <family val="3"/>
        <charset val="128"/>
      </rPr>
      <t>●</t>
    </r>
    <r>
      <rPr>
        <sz val="11"/>
        <color rgb="FFFF0000"/>
        <rFont val="ＭＳ Ｐゴシック"/>
        <family val="3"/>
        <charset val="128"/>
      </rPr>
      <t>補助率３分の２</t>
    </r>
    <r>
      <rPr>
        <sz val="11"/>
        <color rgb="FF000000"/>
        <rFont val="ＭＳ Ｐゴシック"/>
        <family val="3"/>
        <charset val="128"/>
      </rPr>
      <t>まで</t>
    </r>
  </si>
  <si>
    <t>地域商店街活性化法</t>
  </si>
  <si>
    <r>
      <t>A）</t>
    </r>
    <r>
      <rPr>
        <b/>
        <sz val="11"/>
        <color rgb="FFFF0000"/>
        <rFont val="ＭＳ Ｐゴシック"/>
        <family val="3"/>
        <charset val="128"/>
      </rPr>
      <t>商店街振興組合</t>
    </r>
    <r>
      <rPr>
        <b/>
        <sz val="11"/>
        <color rgb="FF000000"/>
        <rFont val="ＭＳ Ｐゴシック"/>
        <family val="3"/>
        <charset val="128"/>
      </rPr>
      <t>、</t>
    </r>
    <r>
      <rPr>
        <b/>
        <sz val="11"/>
        <color rgb="FFFF0000"/>
        <rFont val="ＭＳ Ｐゴシック"/>
        <family val="3"/>
        <charset val="128"/>
      </rPr>
      <t xml:space="preserve">事業協同組合
</t>
    </r>
    <r>
      <rPr>
        <sz val="11"/>
        <color rgb="FF000000"/>
        <rFont val="ＭＳ Ｐゴシック"/>
        <family val="3"/>
        <charset val="128"/>
      </rPr>
      <t>B）</t>
    </r>
    <r>
      <rPr>
        <b/>
        <sz val="11"/>
        <color rgb="FFFF0000"/>
        <rFont val="ＭＳ Ｐゴシック"/>
        <family val="3"/>
        <charset val="128"/>
      </rPr>
      <t>NPO法人、一般社団法人など</t>
    </r>
  </si>
  <si>
    <r>
      <t>A)</t>
    </r>
    <r>
      <rPr>
        <b/>
        <sz val="11"/>
        <color rgb="FFFF0000"/>
        <rFont val="ＭＳ Ｐゴシック"/>
        <family val="3"/>
        <charset val="128"/>
      </rPr>
      <t xml:space="preserve">商店街活性化事業計画を作成し、国から認定、補助金の補助率は2/3
</t>
    </r>
    <r>
      <rPr>
        <sz val="11"/>
        <color rgb="FF000000"/>
        <rFont val="ＭＳ Ｐゴシック"/>
        <family val="3"/>
        <charset val="128"/>
      </rPr>
      <t>B)</t>
    </r>
    <r>
      <rPr>
        <b/>
        <sz val="11"/>
        <color rgb="FFFF0000"/>
        <rFont val="ＭＳ Ｐゴシック"/>
        <family val="3"/>
        <charset val="128"/>
      </rPr>
      <t>商店街活性化支援事業計画を作成し、国から認定</t>
    </r>
  </si>
  <si>
    <r>
      <t>A）</t>
    </r>
    <r>
      <rPr>
        <b/>
        <sz val="11"/>
        <color rgb="FFFF0000"/>
        <rFont val="ＭＳ Ｐゴシック"/>
        <family val="3"/>
        <charset val="128"/>
      </rPr>
      <t>補助金、低利融資</t>
    </r>
    <r>
      <rPr>
        <sz val="11"/>
        <color rgb="FF000000"/>
        <rFont val="ＭＳ Ｐゴシック"/>
        <family val="3"/>
        <charset val="128"/>
      </rPr>
      <t>など
B）中小企業基盤整備機構高度化融資など</t>
    </r>
  </si>
  <si>
    <t>中小企業退職金共済制度</t>
  </si>
  <si>
    <t>勤労者退職金共済機構</t>
  </si>
  <si>
    <t>従業員</t>
  </si>
  <si>
    <r>
      <t>●</t>
    </r>
    <r>
      <rPr>
        <b/>
        <sz val="11"/>
        <color rgb="FFFF0000"/>
        <rFont val="ＭＳ Ｐゴシック"/>
        <family val="3"/>
        <charset val="128"/>
      </rPr>
      <t xml:space="preserve">従業員毎に毎月（5,000円～30,000円）納付
</t>
    </r>
    <r>
      <rPr>
        <b/>
        <sz val="11"/>
        <color rgb="FF000000"/>
        <rFont val="ＭＳ Ｐゴシック"/>
        <family val="3"/>
        <charset val="128"/>
      </rPr>
      <t>●</t>
    </r>
    <r>
      <rPr>
        <b/>
        <sz val="11"/>
        <color rgb="FFFF0000"/>
        <rFont val="ＭＳ Ｐゴシック"/>
        <family val="3"/>
        <charset val="128"/>
      </rPr>
      <t>直接従業員に支払われる</t>
    </r>
  </si>
  <si>
    <t>退職金の給付</t>
  </si>
  <si>
    <r>
      <t>●</t>
    </r>
    <r>
      <rPr>
        <b/>
        <sz val="11"/>
        <color rgb="FFFF0000"/>
        <rFont val="ＭＳ Ｐゴシック"/>
        <family val="3"/>
        <charset val="128"/>
      </rPr>
      <t xml:space="preserve">同居の親族も含まれる
</t>
    </r>
    <r>
      <rPr>
        <b/>
        <sz val="11"/>
        <color rgb="FF000000"/>
        <rFont val="ＭＳ Ｐゴシック"/>
        <family val="3"/>
        <charset val="128"/>
      </rPr>
      <t>●</t>
    </r>
    <r>
      <rPr>
        <b/>
        <sz val="11"/>
        <color rgb="FFFF0000"/>
        <rFont val="ＭＳ Ｐゴシック"/>
        <family val="3"/>
        <charset val="128"/>
      </rPr>
      <t>掛け金は全額損金、必要経費となる</t>
    </r>
  </si>
  <si>
    <t>ジョブカフェ事業</t>
  </si>
  <si>
    <t>若手人材の確保</t>
  </si>
  <si>
    <t>ジョブカフェ</t>
  </si>
  <si>
    <t>各都道府県に設置</t>
  </si>
  <si>
    <t>若者を採用する意欲のある中小企業等</t>
  </si>
  <si>
    <t>若者へのカウンセリング等の就職支援や中小企業の魅力発信等の人材確保支援をワンストップ提供</t>
  </si>
  <si>
    <t>●地域中小企業の魅力情報発信
●人材確保、定着支援コンサルティング
●職場定着支援事業
●企業と若者との接点提供</t>
  </si>
  <si>
    <t>特許制度（産業財産権）に関する支援策</t>
  </si>
  <si>
    <t>研究開発に取り組む中小企業</t>
  </si>
  <si>
    <r>
      <t>2⃣に対して
１．試験研究費等比率が3％超
２．</t>
    </r>
    <r>
      <rPr>
        <b/>
        <sz val="11"/>
        <color rgb="FF000000"/>
        <rFont val="ＭＳ Ｐゴシック"/>
        <family val="3"/>
        <charset val="128"/>
      </rPr>
      <t>中小企業技術革新制度</t>
    </r>
    <r>
      <rPr>
        <sz val="11"/>
        <color rgb="FF000000"/>
        <rFont val="ＭＳ Ｐゴシック"/>
        <family val="3"/>
        <charset val="128"/>
      </rPr>
      <t>に係る出願
３．</t>
    </r>
    <r>
      <rPr>
        <b/>
        <sz val="11"/>
        <color rgb="FF000000"/>
        <rFont val="ＭＳ Ｐゴシック"/>
        <family val="3"/>
        <charset val="128"/>
      </rPr>
      <t>経営革新計画</t>
    </r>
    <r>
      <rPr>
        <sz val="11"/>
        <color rgb="FF000000"/>
        <rFont val="ＭＳ Ｐゴシック"/>
        <family val="3"/>
        <charset val="128"/>
      </rPr>
      <t>に係る出願
４．</t>
    </r>
    <r>
      <rPr>
        <b/>
        <sz val="11"/>
        <color rgb="FF000000"/>
        <rFont val="ＭＳ Ｐゴシック"/>
        <family val="3"/>
        <charset val="128"/>
      </rPr>
      <t>新連携</t>
    </r>
    <r>
      <rPr>
        <sz val="11"/>
        <color rgb="FF000000"/>
        <rFont val="ＭＳ Ｐゴシック"/>
        <family val="3"/>
        <charset val="128"/>
      </rPr>
      <t>に係る出願
５．</t>
    </r>
    <r>
      <rPr>
        <b/>
        <sz val="11"/>
        <color rgb="FF000000"/>
        <rFont val="ＭＳ Ｐゴシック"/>
        <family val="3"/>
        <charset val="128"/>
      </rPr>
      <t>特定研究開発等計画</t>
    </r>
    <r>
      <rPr>
        <sz val="11"/>
        <color rgb="FF000000"/>
        <rFont val="ＭＳ Ｐゴシック"/>
        <family val="3"/>
        <charset val="128"/>
      </rPr>
      <t>に係る出願
２～５は事業終了後2年以内</t>
    </r>
  </si>
  <si>
    <t>1⃣インターネット出願ソフトの無償提供、早期審査早期審理制度等
2⃣審査請求料及び特許料が10年分まで半額に軽減</t>
  </si>
  <si>
    <r>
      <t>経営支援の確保の施策
①</t>
    </r>
    <r>
      <rPr>
        <b/>
        <sz val="11"/>
        <color rgb="FF000000"/>
        <rFont val="ＭＳ Ｐゴシック"/>
        <family val="3"/>
        <charset val="128"/>
      </rPr>
      <t>中小企業支援法</t>
    </r>
    <r>
      <rPr>
        <sz val="11"/>
        <color rgb="FF000000"/>
        <rFont val="ＭＳ Ｐゴシック"/>
        <family val="3"/>
        <charset val="128"/>
      </rPr>
      <t xml:space="preserve">
②</t>
    </r>
    <r>
      <rPr>
        <b/>
        <sz val="11"/>
        <color rgb="FF000000"/>
        <rFont val="ＭＳ Ｐゴシック"/>
        <family val="3"/>
        <charset val="128"/>
      </rPr>
      <t>中小企業支援機関による支援</t>
    </r>
    <r>
      <rPr>
        <sz val="11"/>
        <color rgb="FF000000"/>
        <rFont val="ＭＳ Ｐゴシック"/>
        <family val="3"/>
        <charset val="128"/>
      </rPr>
      <t xml:space="preserve">
③</t>
    </r>
    <r>
      <rPr>
        <b/>
        <sz val="11"/>
        <color rgb="FF000000"/>
        <rFont val="ＭＳ Ｐゴシック"/>
        <family val="3"/>
        <charset val="128"/>
      </rPr>
      <t>人材育成施策</t>
    </r>
    <r>
      <rPr>
        <sz val="11"/>
        <color rgb="FF000000"/>
        <rFont val="ＭＳ Ｐゴシック"/>
        <family val="3"/>
        <charset val="128"/>
      </rPr>
      <t xml:space="preserve">
④</t>
    </r>
    <r>
      <rPr>
        <b/>
        <sz val="11"/>
        <color rgb="FF000000"/>
        <rFont val="ＭＳ Ｐゴシック"/>
        <family val="3"/>
        <charset val="128"/>
      </rPr>
      <t>IT化支援</t>
    </r>
    <r>
      <rPr>
        <sz val="11"/>
        <color rgb="FF000000"/>
        <rFont val="ＭＳ Ｐゴシック"/>
        <family val="3"/>
        <charset val="128"/>
      </rPr>
      <t xml:space="preserve">
⑤</t>
    </r>
    <r>
      <rPr>
        <b/>
        <sz val="11"/>
        <color rgb="FF000000"/>
        <rFont val="ＭＳ Ｐゴシック"/>
        <family val="3"/>
        <charset val="128"/>
      </rPr>
      <t xml:space="preserve">特許制度（産業財産権）の利用に関する施策
</t>
    </r>
    <r>
      <rPr>
        <sz val="11"/>
        <color rgb="FF000000"/>
        <rFont val="ＭＳ Ｐゴシック"/>
        <family val="3"/>
        <charset val="128"/>
      </rPr>
      <t>⑥</t>
    </r>
    <r>
      <rPr>
        <b/>
        <sz val="11"/>
        <color rgb="FF000000"/>
        <rFont val="ＭＳ Ｐゴシック"/>
        <family val="3"/>
        <charset val="128"/>
      </rPr>
      <t xml:space="preserve">海外展開支援
</t>
    </r>
    <r>
      <rPr>
        <sz val="11"/>
        <color rgb="FF000000"/>
        <rFont val="ＭＳ Ｐゴシック"/>
        <family val="3"/>
        <charset val="128"/>
      </rPr>
      <t>⑦</t>
    </r>
    <r>
      <rPr>
        <b/>
        <sz val="11"/>
        <color rgb="FF000000"/>
        <rFont val="ＭＳ Ｐゴシック"/>
        <family val="3"/>
        <charset val="128"/>
      </rPr>
      <t>技術基盤の強化</t>
    </r>
  </si>
  <si>
    <t>中小企業知的財産権保護対策事業</t>
  </si>
  <si>
    <t>日本貿易振興機構（JETRO)</t>
  </si>
  <si>
    <t>海外で知的財産の侵害を受けている中小企業</t>
  </si>
  <si>
    <t>海外の模倣品の製造元などの調査の海外調査機関への委託費用の補助</t>
  </si>
  <si>
    <r>
      <t>●</t>
    </r>
    <r>
      <rPr>
        <sz val="11"/>
        <color rgb="FFFF0000"/>
        <rFont val="ＭＳ Ｐゴシック"/>
        <family val="3"/>
        <charset val="128"/>
      </rPr>
      <t>補助率は３分の２</t>
    </r>
    <r>
      <rPr>
        <sz val="11"/>
        <color rgb="FF000000"/>
        <rFont val="ＭＳ Ｐゴシック"/>
        <family val="3"/>
        <charset val="128"/>
      </rPr>
      <t>以内</t>
    </r>
    <r>
      <rPr>
        <sz val="11"/>
        <color rgb="FFFF0000"/>
        <rFont val="ＭＳ Ｐゴシック"/>
        <family val="3"/>
        <charset val="128"/>
      </rPr>
      <t xml:space="preserve">
</t>
    </r>
    <r>
      <rPr>
        <sz val="11"/>
        <color rgb="FF000000"/>
        <rFont val="ＭＳ Ｐゴシック"/>
        <family val="3"/>
        <charset val="128"/>
      </rPr>
      <t>●上限</t>
    </r>
    <r>
      <rPr>
        <sz val="11"/>
        <color rgb="FFFF0000"/>
        <rFont val="ＭＳ Ｐゴシック"/>
        <family val="3"/>
        <charset val="128"/>
      </rPr>
      <t>３００万円</t>
    </r>
  </si>
  <si>
    <t>下請中小企業振興法</t>
  </si>
  <si>
    <t>下請中小企業の振興</t>
  </si>
  <si>
    <t>都道府県下請け企業振興協会</t>
  </si>
  <si>
    <t>「下請かけこみ寺」事業など</t>
  </si>
  <si>
    <t>環境変化への対応</t>
  </si>
  <si>
    <t>セーフティネット貸付制度</t>
  </si>
  <si>
    <t>一時的に資金繰りに困っているが、中長期的には回復が見込まれる中小企業</t>
  </si>
  <si>
    <r>
      <t xml:space="preserve">運転資金などの貸付
</t>
    </r>
    <r>
      <rPr>
        <b/>
        <sz val="11"/>
        <color rgb="FF000000"/>
        <rFont val="ＭＳ Ｐゴシック"/>
        <family val="3"/>
        <charset val="128"/>
      </rPr>
      <t>●</t>
    </r>
    <r>
      <rPr>
        <b/>
        <sz val="11"/>
        <color rgb="FFFF0000"/>
        <rFont val="ＭＳ Ｐゴシック"/>
        <family val="3"/>
        <charset val="128"/>
      </rPr>
      <t xml:space="preserve">中小企業事業：7億2,000万円
</t>
    </r>
    <r>
      <rPr>
        <b/>
        <sz val="11"/>
        <color rgb="FF000000"/>
        <rFont val="ＭＳ Ｐゴシック"/>
        <family val="3"/>
        <charset val="128"/>
      </rPr>
      <t>●</t>
    </r>
    <r>
      <rPr>
        <b/>
        <sz val="11"/>
        <color rgb="FFFF0000"/>
        <rFont val="ＭＳ Ｐゴシック"/>
        <family val="3"/>
        <charset val="128"/>
      </rPr>
      <t>国民生活事業：4,800万円</t>
    </r>
  </si>
  <si>
    <t>一定の要件を満たす方は、経営責任者の方の個人保証を免除又は猶予する制度あり</t>
  </si>
  <si>
    <t>中小企業BCP策定運用指針</t>
  </si>
  <si>
    <r>
      <t>緊急事態に遭遇した場合に、事業資産の損害を最小限にとどめつつ、</t>
    </r>
    <r>
      <rPr>
        <b/>
        <sz val="11"/>
        <color rgb="FFFF0000"/>
        <rFont val="ＭＳ Ｐゴシック"/>
        <family val="3"/>
        <charset val="128"/>
      </rPr>
      <t>中核となる事業の継続</t>
    </r>
    <r>
      <rPr>
        <sz val="11"/>
        <color rgb="FF000000"/>
        <rFont val="ＭＳ Ｐゴシック"/>
        <family val="3"/>
        <charset val="128"/>
      </rPr>
      <t>あるいは</t>
    </r>
    <r>
      <rPr>
        <b/>
        <sz val="11"/>
        <color rgb="FFFF0000"/>
        <rFont val="ＭＳ Ｐゴシック"/>
        <family val="3"/>
        <charset val="128"/>
      </rPr>
      <t>早期復旧</t>
    </r>
    <r>
      <rPr>
        <sz val="11"/>
        <color rgb="FF000000"/>
        <rFont val="ＭＳ Ｐゴシック"/>
        <family val="3"/>
        <charset val="128"/>
      </rPr>
      <t>を可能とするため</t>
    </r>
  </si>
  <si>
    <t>中小企業庁</t>
  </si>
  <si>
    <t>緊急時における事業継続のための方法、手段等の支援</t>
  </si>
  <si>
    <t>中小企業倒産防止共済制度</t>
  </si>
  <si>
    <t>連鎖倒産防止と経営安定</t>
  </si>
  <si>
    <t>取引先企業が倒産して売掛金や受取手形が回収困難になった中小企業</t>
  </si>
  <si>
    <r>
      <t>●</t>
    </r>
    <r>
      <rPr>
        <sz val="11"/>
        <color rgb="FFFF0000"/>
        <rFont val="ＭＳ Ｐゴシック"/>
        <family val="3"/>
        <charset val="128"/>
      </rPr>
      <t xml:space="preserve">無担保・無保証人・無利子
</t>
    </r>
    <r>
      <rPr>
        <sz val="11"/>
        <color rgb="FF000000"/>
        <rFont val="ＭＳ Ｐゴシック"/>
        <family val="3"/>
        <charset val="128"/>
      </rPr>
      <t>●</t>
    </r>
    <r>
      <rPr>
        <sz val="11"/>
        <color rgb="FFFF0000"/>
        <rFont val="ＭＳ Ｐゴシック"/>
        <family val="3"/>
        <charset val="128"/>
      </rPr>
      <t>掛け金納付</t>
    </r>
    <r>
      <rPr>
        <sz val="11"/>
        <color rgb="FF000000"/>
        <rFont val="ＭＳ Ｐゴシック"/>
        <family val="3"/>
        <charset val="128"/>
      </rPr>
      <t>が</t>
    </r>
    <r>
      <rPr>
        <sz val="11"/>
        <color rgb="FFFF0000"/>
        <rFont val="ＭＳ Ｐゴシック"/>
        <family val="3"/>
        <charset val="128"/>
      </rPr>
      <t>６ヶ月以上</t>
    </r>
    <r>
      <rPr>
        <sz val="11"/>
        <color rgb="FF000000"/>
        <rFont val="ＭＳ Ｐゴシック"/>
        <family val="3"/>
        <charset val="128"/>
      </rPr>
      <t>あること</t>
    </r>
    <r>
      <rPr>
        <sz val="11"/>
        <color rgb="FFFF0000"/>
        <rFont val="ＭＳ Ｐゴシック"/>
        <family val="3"/>
        <charset val="128"/>
      </rPr>
      <t xml:space="preserve">
</t>
    </r>
    <r>
      <rPr>
        <sz val="11"/>
        <color rgb="FF000000"/>
        <rFont val="ＭＳ Ｐゴシック"/>
        <family val="3"/>
        <charset val="128"/>
      </rPr>
      <t>●掛け金毎月（</t>
    </r>
    <r>
      <rPr>
        <sz val="11"/>
        <color rgb="FFFF0000"/>
        <rFont val="ＭＳ Ｐゴシック"/>
        <family val="3"/>
        <charset val="128"/>
      </rPr>
      <t>5,000～200,000円の5,000円刻み</t>
    </r>
    <r>
      <rPr>
        <sz val="11"/>
        <color rgb="FF000000"/>
        <rFont val="ＭＳ Ｐゴシック"/>
        <family val="3"/>
        <charset val="128"/>
      </rPr>
      <t>）</t>
    </r>
    <r>
      <rPr>
        <sz val="11"/>
        <color rgb="FFFF0000"/>
        <rFont val="ＭＳ Ｐゴシック"/>
        <family val="3"/>
        <charset val="128"/>
      </rPr>
      <t xml:space="preserve">
</t>
    </r>
    <r>
      <rPr>
        <sz val="11"/>
        <color rgb="FF000000"/>
        <rFont val="ＭＳ Ｐゴシック"/>
        <family val="3"/>
        <charset val="128"/>
      </rPr>
      <t>●</t>
    </r>
    <r>
      <rPr>
        <sz val="11"/>
        <color rgb="FFFF0000"/>
        <rFont val="ＭＳ Ｐゴシック"/>
        <family val="3"/>
        <charset val="128"/>
      </rPr>
      <t>１年以上継続して事業を行なっている</t>
    </r>
    <r>
      <rPr>
        <sz val="11"/>
        <color rgb="FF000000"/>
        <rFont val="ＭＳ Ｐゴシック"/>
        <family val="3"/>
        <charset val="128"/>
      </rPr>
      <t>こと</t>
    </r>
  </si>
  <si>
    <r>
      <t xml:space="preserve">回収が困難になった額と積立金額の10倍のいずれか小さい方
</t>
    </r>
    <r>
      <rPr>
        <b/>
        <sz val="11"/>
        <color rgb="FF000000"/>
        <rFont val="ＭＳ Ｐゴシック"/>
        <family val="3"/>
        <charset val="128"/>
      </rPr>
      <t>かつ</t>
    </r>
    <r>
      <rPr>
        <b/>
        <sz val="11"/>
        <color rgb="FFFF0000"/>
        <rFont val="ＭＳ Ｐゴシック"/>
        <family val="3"/>
        <charset val="128"/>
      </rPr>
      <t xml:space="preserve">
8000万円以下</t>
    </r>
    <r>
      <rPr>
        <b/>
        <sz val="11"/>
        <color rgb="FF000000"/>
        <rFont val="ＭＳ Ｐゴシック"/>
        <family val="3"/>
        <charset val="128"/>
      </rPr>
      <t>の</t>
    </r>
    <r>
      <rPr>
        <b/>
        <sz val="11"/>
        <color rgb="FFFF0000"/>
        <rFont val="ＭＳ Ｐゴシック"/>
        <family val="3"/>
        <charset val="128"/>
      </rPr>
      <t>貸付</t>
    </r>
  </si>
  <si>
    <r>
      <t>貸付を受けた場合は</t>
    </r>
    <r>
      <rPr>
        <sz val="11"/>
        <color rgb="FFFF0000"/>
        <rFont val="ＭＳ Ｐゴシック"/>
        <family val="3"/>
        <charset val="128"/>
      </rPr>
      <t>その貸付額の10分の１に相当する額</t>
    </r>
    <r>
      <rPr>
        <sz val="11"/>
        <color rgb="FF000000"/>
        <rFont val="ＭＳ Ｐゴシック"/>
        <family val="3"/>
        <charset val="128"/>
      </rPr>
      <t>が掛け金総額から控除される</t>
    </r>
  </si>
  <si>
    <t>事業承継および再生支援</t>
  </si>
  <si>
    <t>経営承継法</t>
  </si>
  <si>
    <r>
      <t>非上場</t>
    </r>
    <r>
      <rPr>
        <b/>
        <sz val="11"/>
        <color rgb="FF000000"/>
        <rFont val="ＭＳ Ｐゴシック"/>
        <family val="3"/>
        <charset val="128"/>
      </rPr>
      <t>の中小企業者</t>
    </r>
  </si>
  <si>
    <r>
      <t>●</t>
    </r>
    <r>
      <rPr>
        <b/>
        <sz val="11"/>
        <color rgb="FFFF0000"/>
        <rFont val="ＭＳ Ｐゴシック"/>
        <family val="3"/>
        <charset val="128"/>
      </rPr>
      <t>経済産業大臣</t>
    </r>
    <r>
      <rPr>
        <b/>
        <sz val="11"/>
        <color rgb="FF000000"/>
        <rFont val="ＭＳ Ｐゴシック"/>
        <family val="3"/>
        <charset val="128"/>
      </rPr>
      <t>の認定を受けた</t>
    </r>
    <r>
      <rPr>
        <b/>
        <sz val="11"/>
        <color rgb="FFFF0000"/>
        <rFont val="ＭＳ Ｐゴシック"/>
        <family val="3"/>
        <charset val="128"/>
      </rPr>
      <t>、非上場株式等</t>
    </r>
    <r>
      <rPr>
        <b/>
        <sz val="11"/>
        <color rgb="FF000000"/>
        <rFont val="ＭＳ Ｐゴシック"/>
        <family val="3"/>
        <charset val="128"/>
      </rPr>
      <t>を</t>
    </r>
    <r>
      <rPr>
        <b/>
        <sz val="11"/>
        <color rgb="FFFF0000"/>
        <rFont val="ＭＳ Ｐゴシック"/>
        <family val="3"/>
        <charset val="128"/>
      </rPr>
      <t>先代経営者から取得し、</t>
    </r>
    <r>
      <rPr>
        <b/>
        <sz val="11"/>
        <color rgb="FF000000"/>
        <rFont val="ＭＳ Ｐゴシック"/>
        <family val="3"/>
        <charset val="128"/>
      </rPr>
      <t>その会社を経営していく場合</t>
    </r>
    <r>
      <rPr>
        <b/>
        <sz val="11"/>
        <color rgb="FFFF0000"/>
        <rFont val="ＭＳ Ｐゴシック"/>
        <family val="3"/>
        <charset val="128"/>
      </rPr>
      <t xml:space="preserve">
</t>
    </r>
    <r>
      <rPr>
        <b/>
        <sz val="11"/>
        <color rgb="FF000000"/>
        <rFont val="ＭＳ Ｐゴシック"/>
        <family val="3"/>
        <charset val="128"/>
      </rPr>
      <t>●</t>
    </r>
    <r>
      <rPr>
        <b/>
        <sz val="11"/>
        <color rgb="FFFF0000"/>
        <rFont val="ＭＳ Ｐゴシック"/>
        <family val="3"/>
        <charset val="128"/>
      </rPr>
      <t>５年間</t>
    </r>
    <r>
      <rPr>
        <b/>
        <sz val="11"/>
        <color rgb="FF000000"/>
        <rFont val="ＭＳ Ｐゴシック"/>
        <family val="3"/>
        <charset val="128"/>
      </rPr>
      <t>の</t>
    </r>
    <r>
      <rPr>
        <b/>
        <sz val="11"/>
        <color rgb="FFFF0000"/>
        <rFont val="ＭＳ Ｐゴシック"/>
        <family val="3"/>
        <charset val="128"/>
      </rPr>
      <t xml:space="preserve">事業継続
</t>
    </r>
    <r>
      <rPr>
        <b/>
        <sz val="11"/>
        <color rgb="FF000000"/>
        <rFont val="ＭＳ Ｐゴシック"/>
        <family val="3"/>
        <charset val="128"/>
      </rPr>
      <t>●</t>
    </r>
    <r>
      <rPr>
        <b/>
        <sz val="11"/>
        <color rgb="FFFF0000"/>
        <rFont val="ＭＳ Ｐゴシック"/>
        <family val="3"/>
        <charset val="128"/>
      </rPr>
      <t>発行済完全議決権株式総数の３分の２</t>
    </r>
    <r>
      <rPr>
        <b/>
        <sz val="11"/>
        <color rgb="FF000000"/>
        <rFont val="ＭＳ Ｐゴシック"/>
        <family val="3"/>
        <charset val="128"/>
      </rPr>
      <t>が上限である</t>
    </r>
  </si>
  <si>
    <r>
      <t>●</t>
    </r>
    <r>
      <rPr>
        <b/>
        <sz val="11"/>
        <color rgb="FFFF0000"/>
        <rFont val="ＭＳ Ｐゴシック"/>
        <family val="3"/>
        <charset val="128"/>
      </rPr>
      <t xml:space="preserve">相続税　課税価格の80%
</t>
    </r>
    <r>
      <rPr>
        <b/>
        <sz val="11"/>
        <color rgb="FF000000"/>
        <rFont val="ＭＳ Ｐゴシック"/>
        <family val="3"/>
        <charset val="128"/>
      </rPr>
      <t>●</t>
    </r>
    <r>
      <rPr>
        <b/>
        <sz val="11"/>
        <color rgb="FFFF0000"/>
        <rFont val="ＭＳ Ｐゴシック"/>
        <family val="3"/>
        <charset val="128"/>
      </rPr>
      <t>贈与税　全額（100%）</t>
    </r>
  </si>
  <si>
    <t>中小企業再生支援協議会（実施機関）</t>
  </si>
  <si>
    <t>中小企業再生支援協議会</t>
  </si>
  <si>
    <t>各都道府県にそれぞれ1ヶ所</t>
  </si>
  <si>
    <t>中小企業者</t>
  </si>
  <si>
    <t>専門家への企業再生の相談及び支援</t>
  </si>
  <si>
    <t>相談は無料
支援では実費の一部負担が生じる可能性あり</t>
  </si>
  <si>
    <t>小規模企業対策</t>
  </si>
  <si>
    <t>小規模企業共済制度</t>
  </si>
  <si>
    <r>
      <t>小規模企業者への相互扶助の精神により、小規模企業者への</t>
    </r>
    <r>
      <rPr>
        <b/>
        <sz val="11"/>
        <color rgb="FFFF0000"/>
        <rFont val="ＭＳ Ｐゴシック"/>
        <family val="3"/>
        <charset val="128"/>
      </rPr>
      <t>福祉の増進</t>
    </r>
    <r>
      <rPr>
        <sz val="11"/>
        <color rgb="FF000000"/>
        <rFont val="ＭＳ Ｐゴシック"/>
        <family val="3"/>
        <charset val="128"/>
      </rPr>
      <t>と</t>
    </r>
    <r>
      <rPr>
        <b/>
        <sz val="11"/>
        <color rgb="FFFF0000"/>
        <rFont val="ＭＳ Ｐゴシック"/>
        <family val="3"/>
        <charset val="128"/>
      </rPr>
      <t>小規模企業の振興</t>
    </r>
    <r>
      <rPr>
        <sz val="11"/>
        <color rgb="FF000000"/>
        <rFont val="ＭＳ Ｐゴシック"/>
        <family val="3"/>
        <charset val="128"/>
      </rPr>
      <t>への寄与</t>
    </r>
  </si>
  <si>
    <t>中小基盤整備機構</t>
  </si>
  <si>
    <t>小規模企業の役員・個人事業主など経営者</t>
  </si>
  <si>
    <r>
      <t>●掛け金毎月（</t>
    </r>
    <r>
      <rPr>
        <sz val="11"/>
        <color rgb="FFFF0000"/>
        <rFont val="ＭＳ Ｐゴシック"/>
        <family val="3"/>
        <charset val="128"/>
      </rPr>
      <t>1000円～70,000円の500円刻み</t>
    </r>
    <r>
      <rPr>
        <sz val="11"/>
        <color rgb="FF000000"/>
        <rFont val="ＭＳ Ｐゴシック"/>
        <family val="3"/>
        <charset val="128"/>
      </rPr>
      <t>）</t>
    </r>
    <r>
      <rPr>
        <sz val="11"/>
        <color rgb="FFFF0000"/>
        <rFont val="ＭＳ Ｐゴシック"/>
        <family val="3"/>
        <charset val="128"/>
      </rPr>
      <t xml:space="preserve">
</t>
    </r>
    <r>
      <rPr>
        <sz val="11"/>
        <color rgb="FF000000"/>
        <rFont val="ＭＳ Ｐゴシック"/>
        <family val="3"/>
        <charset val="128"/>
      </rPr>
      <t>●</t>
    </r>
    <r>
      <rPr>
        <sz val="11"/>
        <color rgb="FFFF0000"/>
        <rFont val="ＭＳ Ｐゴシック"/>
        <family val="3"/>
        <charset val="128"/>
      </rPr>
      <t>納付した金額の範囲内（貸付の話）</t>
    </r>
  </si>
  <si>
    <r>
      <t>無担保無保証人</t>
    </r>
    <r>
      <rPr>
        <sz val="11"/>
        <color rgb="FF000000"/>
        <rFont val="ＭＳ Ｐゴシック"/>
        <family val="3"/>
        <charset val="128"/>
      </rPr>
      <t>で受けられる</t>
    </r>
    <r>
      <rPr>
        <b/>
        <sz val="11"/>
        <color rgb="FF000000"/>
        <rFont val="ＭＳ Ｐゴシック"/>
        <family val="3"/>
        <charset val="128"/>
      </rPr>
      <t>契約者貸付制度</t>
    </r>
    <r>
      <rPr>
        <sz val="11"/>
        <color rgb="FF000000"/>
        <rFont val="ＭＳ Ｐゴシック"/>
        <family val="3"/>
        <charset val="128"/>
      </rPr>
      <t xml:space="preserve">
●</t>
    </r>
    <r>
      <rPr>
        <sz val="11"/>
        <color rgb="FFFF0000"/>
        <rFont val="ＭＳ Ｐゴシック"/>
        <family val="3"/>
        <charset val="128"/>
      </rPr>
      <t xml:space="preserve">退職金
</t>
    </r>
    <r>
      <rPr>
        <sz val="11"/>
        <color rgb="FF000000"/>
        <rFont val="ＭＳ Ｐゴシック"/>
        <family val="3"/>
        <charset val="128"/>
      </rPr>
      <t>●</t>
    </r>
    <r>
      <rPr>
        <sz val="11"/>
        <color rgb="FFFF0000"/>
        <rFont val="ＭＳ Ｐゴシック"/>
        <family val="3"/>
        <charset val="128"/>
      </rPr>
      <t>貸付</t>
    </r>
  </si>
  <si>
    <r>
      <t>●</t>
    </r>
    <r>
      <rPr>
        <sz val="11"/>
        <color rgb="FFFF0000"/>
        <rFont val="ＭＳ Ｐゴシック"/>
        <family val="3"/>
        <charset val="128"/>
      </rPr>
      <t>納付掛け金は全額所得控除</t>
    </r>
  </si>
  <si>
    <t>小規模事業者経営改善資金融資制度（マル経融資）</t>
  </si>
  <si>
    <t>商工会などの行う経営改善普及事業を金融面から保管すること。</t>
  </si>
  <si>
    <r>
      <t>小規模企業</t>
    </r>
    <r>
      <rPr>
        <b/>
        <sz val="11"/>
        <color rgb="FF000000"/>
        <rFont val="ＭＳ Ｐゴシック"/>
        <family val="3"/>
        <charset val="128"/>
      </rPr>
      <t>（</t>
    </r>
    <r>
      <rPr>
        <b/>
        <sz val="11"/>
        <color rgb="FFFF0000"/>
        <rFont val="ＭＳ Ｐゴシック"/>
        <family val="3"/>
        <charset val="128"/>
      </rPr>
      <t>個人事業主も可</t>
    </r>
    <r>
      <rPr>
        <b/>
        <sz val="11"/>
        <color rgb="FF000000"/>
        <rFont val="ＭＳ Ｐゴシック"/>
        <family val="3"/>
        <charset val="128"/>
      </rPr>
      <t>）</t>
    </r>
  </si>
  <si>
    <r>
      <t>●</t>
    </r>
    <r>
      <rPr>
        <sz val="11"/>
        <color rgb="FFFF0000"/>
        <rFont val="ＭＳ Ｐゴシック"/>
        <family val="3"/>
        <charset val="128"/>
      </rPr>
      <t>商工会・商工会議所の経営指導員による指導を6ヶ月以上</t>
    </r>
    <r>
      <rPr>
        <sz val="11"/>
        <color rgb="FF000000"/>
        <rFont val="ＭＳ Ｐゴシック"/>
        <family val="3"/>
        <charset val="128"/>
      </rPr>
      <t>受けていること</t>
    </r>
    <r>
      <rPr>
        <sz val="11"/>
        <color rgb="FFFF0000"/>
        <rFont val="ＭＳ Ｐゴシック"/>
        <family val="3"/>
        <charset val="128"/>
      </rPr>
      <t xml:space="preserve">
</t>
    </r>
    <r>
      <rPr>
        <sz val="11"/>
        <color rgb="FF000000"/>
        <rFont val="ＭＳ Ｐゴシック"/>
        <family val="3"/>
        <charset val="128"/>
      </rPr>
      <t>●</t>
    </r>
    <r>
      <rPr>
        <sz val="11"/>
        <color rgb="FFFF0000"/>
        <rFont val="ＭＳ Ｐゴシック"/>
        <family val="3"/>
        <charset val="128"/>
      </rPr>
      <t>義務納税額</t>
    </r>
    <r>
      <rPr>
        <sz val="11"/>
        <color rgb="FF000000"/>
        <rFont val="ＭＳ Ｐゴシック"/>
        <family val="3"/>
        <charset val="128"/>
      </rPr>
      <t>を全て</t>
    </r>
    <r>
      <rPr>
        <sz val="11"/>
        <color rgb="FFFF0000"/>
        <rFont val="ＭＳ Ｐゴシック"/>
        <family val="3"/>
        <charset val="128"/>
      </rPr>
      <t xml:space="preserve">完納
</t>
    </r>
    <r>
      <rPr>
        <sz val="11"/>
        <color rgb="FF000000"/>
        <rFont val="ＭＳ Ｐゴシック"/>
        <family val="3"/>
        <charset val="128"/>
      </rPr>
      <t>●</t>
    </r>
    <r>
      <rPr>
        <sz val="11"/>
        <color rgb="FFFF0000"/>
        <rFont val="ＭＳ Ｐゴシック"/>
        <family val="3"/>
        <charset val="128"/>
      </rPr>
      <t>同一地区</t>
    </r>
    <r>
      <rPr>
        <sz val="11"/>
        <color rgb="FF000000"/>
        <rFont val="ＭＳ Ｐゴシック"/>
        <family val="3"/>
        <charset val="128"/>
      </rPr>
      <t>で</t>
    </r>
    <r>
      <rPr>
        <sz val="11"/>
        <color rgb="FFFF0000"/>
        <rFont val="ＭＳ Ｐゴシック"/>
        <family val="3"/>
        <charset val="128"/>
      </rPr>
      <t>１年以上事業</t>
    </r>
    <r>
      <rPr>
        <sz val="11"/>
        <color rgb="FF000000"/>
        <rFont val="ＭＳ Ｐゴシック"/>
        <family val="3"/>
        <charset val="128"/>
      </rPr>
      <t>を実施
●商工業者であり、かつ日本政策金融公庫の非対象業種でないこと</t>
    </r>
    <r>
      <rPr>
        <sz val="11"/>
        <color rgb="FFFF0000"/>
        <rFont val="ＭＳ Ｐゴシック"/>
        <family val="3"/>
        <charset val="128"/>
      </rPr>
      <t xml:space="preserve">
</t>
    </r>
  </si>
  <si>
    <r>
      <t>●</t>
    </r>
    <r>
      <rPr>
        <b/>
        <sz val="11"/>
        <color rgb="FFFF0000"/>
        <rFont val="ＭＳ Ｐゴシック"/>
        <family val="3"/>
        <charset val="128"/>
      </rPr>
      <t>2,000万円</t>
    </r>
    <r>
      <rPr>
        <sz val="11"/>
        <color rgb="FF000000"/>
        <rFont val="ＭＳ Ｐゴシック"/>
        <family val="3"/>
        <charset val="128"/>
      </rPr>
      <t>まで
●</t>
    </r>
    <r>
      <rPr>
        <b/>
        <sz val="11"/>
        <color rgb="FFFF0000"/>
        <rFont val="ＭＳ Ｐゴシック"/>
        <family val="3"/>
        <charset val="128"/>
      </rPr>
      <t>無担保・無保証人・低利子</t>
    </r>
    <r>
      <rPr>
        <sz val="11"/>
        <color rgb="FF000000"/>
        <rFont val="ＭＳ Ｐゴシック"/>
        <family val="3"/>
        <charset val="128"/>
      </rPr>
      <t xml:space="preserve">
●設備資金　</t>
    </r>
    <r>
      <rPr>
        <b/>
        <sz val="11"/>
        <color rgb="FFFF0000"/>
        <rFont val="ＭＳ Ｐゴシック"/>
        <family val="3"/>
        <charset val="128"/>
      </rPr>
      <t>10年以内</t>
    </r>
    <r>
      <rPr>
        <sz val="11"/>
        <color rgb="FF000000"/>
        <rFont val="ＭＳ Ｐゴシック"/>
        <family val="3"/>
        <charset val="128"/>
      </rPr>
      <t>に返済（据置2年）
●運転資金　</t>
    </r>
    <r>
      <rPr>
        <b/>
        <sz val="11"/>
        <color rgb="FFFF0000"/>
        <rFont val="ＭＳ Ｐゴシック"/>
        <family val="3"/>
        <charset val="128"/>
      </rPr>
      <t>7年以内</t>
    </r>
    <r>
      <rPr>
        <sz val="11"/>
        <color rgb="FF000000"/>
        <rFont val="ＭＳ Ｐゴシック"/>
        <family val="3"/>
        <charset val="128"/>
      </rPr>
      <t>に返済（据置1年）</t>
    </r>
  </si>
  <si>
    <t>小規模支援法</t>
  </si>
  <si>
    <r>
      <t>小規模事業者の経営基盤の充実を目的とした小規模企業対策の中核的実施機関である</t>
    </r>
    <r>
      <rPr>
        <b/>
        <sz val="11"/>
        <color rgb="FFFF0000"/>
        <rFont val="ＭＳ Ｐゴシック"/>
        <family val="3"/>
        <charset val="128"/>
      </rPr>
      <t>商工会及び商工会議所</t>
    </r>
    <r>
      <rPr>
        <sz val="11"/>
        <color rgb="FF000000"/>
        <rFont val="ＭＳ Ｐゴシック"/>
        <family val="3"/>
        <charset val="128"/>
      </rPr>
      <t>などの</t>
    </r>
    <r>
      <rPr>
        <b/>
        <sz val="11"/>
        <color rgb="FF000000"/>
        <rFont val="ＭＳ Ｐゴシック"/>
        <family val="3"/>
        <charset val="128"/>
      </rPr>
      <t>支援機能を強化</t>
    </r>
    <r>
      <rPr>
        <sz val="11"/>
        <color rgb="FF000000"/>
        <rFont val="ＭＳ Ｐゴシック"/>
        <family val="3"/>
        <charset val="128"/>
      </rPr>
      <t>すること</t>
    </r>
  </si>
  <si>
    <t>小規模企業の認定計画実施者</t>
  </si>
  <si>
    <r>
      <t>商工会などが</t>
    </r>
    <r>
      <rPr>
        <b/>
        <sz val="11"/>
        <color rgb="FF000000"/>
        <rFont val="ＭＳ Ｐゴシック"/>
        <family val="3"/>
        <charset val="128"/>
      </rPr>
      <t>基盤施設計画</t>
    </r>
    <r>
      <rPr>
        <sz val="11"/>
        <color rgb="FF000000"/>
        <rFont val="ＭＳ Ｐゴシック"/>
        <family val="3"/>
        <charset val="128"/>
      </rPr>
      <t>などを作成し、</t>
    </r>
    <r>
      <rPr>
        <b/>
        <sz val="11"/>
        <color rgb="FF000000"/>
        <rFont val="ＭＳ Ｐゴシック"/>
        <family val="3"/>
        <charset val="128"/>
      </rPr>
      <t>都道府県知事等の認定</t>
    </r>
  </si>
  <si>
    <t>本店1か所と支店152か所で計153か所</t>
    <rPh sb="14" eb="15">
      <t>ケイ</t>
    </rPh>
    <rPh sb="19" eb="20">
      <t>ショ</t>
    </rPh>
    <phoneticPr fontId="2"/>
  </si>
  <si>
    <r>
      <rPr>
        <b/>
        <sz val="11"/>
        <color rgb="FFFF0000"/>
        <rFont val="ＭＳ Ｐゴシック"/>
        <family val="3"/>
        <charset val="128"/>
      </rPr>
      <t>全額政府出資</t>
    </r>
    <r>
      <rPr>
        <sz val="11"/>
        <color rgb="FF000000"/>
        <rFont val="ＭＳ Ｐゴシック"/>
        <family val="3"/>
        <charset val="128"/>
      </rPr>
      <t>の</t>
    </r>
    <r>
      <rPr>
        <b/>
        <sz val="11"/>
        <color rgb="FF000000"/>
        <rFont val="ＭＳ Ｐゴシック"/>
        <family val="3"/>
        <charset val="128"/>
      </rPr>
      <t>日本政策金融公庫</t>
    </r>
    <r>
      <rPr>
        <sz val="11"/>
        <color rgb="FF000000"/>
        <rFont val="ＭＳ Ｐゴシック"/>
        <family val="3"/>
        <charset val="128"/>
      </rPr>
      <t>（中小企業事業、国民生活事業）</t>
    </r>
    <rPh sb="0" eb="2">
      <t>ゼンガク</t>
    </rPh>
    <rPh sb="2" eb="4">
      <t>セイフ</t>
    </rPh>
    <rPh sb="4" eb="6">
      <t>シュッシ</t>
    </rPh>
    <phoneticPr fontId="2"/>
  </si>
  <si>
    <t>信用補完制度</t>
    <rPh sb="0" eb="2">
      <t>シンヨウ</t>
    </rPh>
    <rPh sb="2" eb="4">
      <t>ホカン</t>
    </rPh>
    <rPh sb="4" eb="6">
      <t>セイド</t>
    </rPh>
    <phoneticPr fontId="2"/>
  </si>
  <si>
    <t>信用保証協会</t>
    <rPh sb="0" eb="2">
      <t>シンヨウ</t>
    </rPh>
    <rPh sb="2" eb="4">
      <t>ホショウ</t>
    </rPh>
    <rPh sb="4" eb="6">
      <t>キョウカイ</t>
    </rPh>
    <phoneticPr fontId="2"/>
  </si>
  <si>
    <r>
      <t>全国51か所</t>
    </r>
    <r>
      <rPr>
        <sz val="11"/>
        <rFont val="ＭＳ Ｐゴシック"/>
        <family val="3"/>
        <charset val="128"/>
      </rPr>
      <t>（各都道府県＋横浜、川崎、名古屋、岐阜）</t>
    </r>
    <rPh sb="0" eb="2">
      <t>ゼンコク</t>
    </rPh>
    <rPh sb="5" eb="6">
      <t>ショ</t>
    </rPh>
    <rPh sb="7" eb="8">
      <t>カク</t>
    </rPh>
    <rPh sb="8" eb="12">
      <t>トドウフケン</t>
    </rPh>
    <rPh sb="13" eb="15">
      <t>ヨコハマ</t>
    </rPh>
    <rPh sb="16" eb="18">
      <t>カワサキ</t>
    </rPh>
    <rPh sb="19" eb="22">
      <t>ナゴヤ</t>
    </rPh>
    <rPh sb="23" eb="25">
      <t>ギフ</t>
    </rPh>
    <phoneticPr fontId="2"/>
  </si>
  <si>
    <t>担保力や信用力が不足する中小企業</t>
    <rPh sb="0" eb="3">
      <t>タンポリョク</t>
    </rPh>
    <rPh sb="4" eb="7">
      <t>シンヨウリョク</t>
    </rPh>
    <rPh sb="8" eb="10">
      <t>フソク</t>
    </rPh>
    <rPh sb="12" eb="14">
      <t>チュウショウ</t>
    </rPh>
    <rPh sb="14" eb="16">
      <t>キギョウ</t>
    </rPh>
    <phoneticPr fontId="2"/>
  </si>
  <si>
    <t>対象（ターゲット）</t>
    <phoneticPr fontId="2"/>
  </si>
  <si>
    <t>論点（ドメイン）</t>
    <phoneticPr fontId="2"/>
  </si>
  <si>
    <r>
      <t>1)</t>
    </r>
    <r>
      <rPr>
        <b/>
        <sz val="11"/>
        <color rgb="FFFF0000"/>
        <rFont val="ＭＳ Ｐゴシック"/>
        <family val="3"/>
        <charset val="128"/>
      </rPr>
      <t>現地通貨建ての資金調達の円滑化（</t>
    </r>
    <r>
      <rPr>
        <b/>
        <sz val="11"/>
        <color rgb="FF000000"/>
        <rFont val="ＭＳ Ｐゴシック"/>
        <family val="3"/>
        <charset val="128"/>
      </rPr>
      <t>1-1:</t>
    </r>
    <r>
      <rPr>
        <b/>
        <sz val="11"/>
        <color rgb="FFFF0000"/>
        <rFont val="ＭＳ Ｐゴシック"/>
        <family val="3"/>
        <charset val="128"/>
      </rPr>
      <t>債務保証、</t>
    </r>
    <r>
      <rPr>
        <b/>
        <sz val="11"/>
        <color rgb="FF000000"/>
        <rFont val="ＭＳ Ｐゴシック"/>
        <family val="3"/>
        <charset val="128"/>
      </rPr>
      <t>1-2:</t>
    </r>
    <r>
      <rPr>
        <b/>
        <sz val="11"/>
        <color rgb="FFFF0000"/>
        <rFont val="ＭＳ Ｐゴシック"/>
        <family val="3"/>
        <charset val="128"/>
      </rPr>
      <t>保険業務）</t>
    </r>
    <phoneticPr fontId="2"/>
  </si>
  <si>
    <r>
      <t xml:space="preserve">1）信用保証制度
</t>
    </r>
    <r>
      <rPr>
        <b/>
        <sz val="11"/>
        <color rgb="FFFF0000"/>
        <rFont val="ＭＳ Ｐゴシック"/>
        <family val="3"/>
        <charset val="128"/>
      </rPr>
      <t>金融機関が融資</t>
    </r>
    <r>
      <rPr>
        <b/>
        <sz val="11"/>
        <color rgb="FF000000"/>
        <rFont val="ＭＳ Ｐゴシック"/>
        <family val="3"/>
        <charset val="128"/>
      </rPr>
      <t xml:space="preserve">
2）信用保険
</t>
    </r>
    <r>
      <rPr>
        <b/>
        <sz val="11"/>
        <color rgb="FFFF0000"/>
        <rFont val="ＭＳ Ｐゴシック"/>
        <family val="3"/>
        <charset val="128"/>
      </rPr>
      <t>日本政策金融公庫から保険金</t>
    </r>
    <rPh sb="2" eb="4">
      <t>シンヨウ</t>
    </rPh>
    <rPh sb="4" eb="6">
      <t>ホショウ</t>
    </rPh>
    <rPh sb="6" eb="8">
      <t>セイド</t>
    </rPh>
    <rPh sb="9" eb="11">
      <t>キンユウ</t>
    </rPh>
    <rPh sb="11" eb="13">
      <t>キカン</t>
    </rPh>
    <rPh sb="14" eb="16">
      <t>ユウシ</t>
    </rPh>
    <rPh sb="19" eb="21">
      <t>シンヨウ</t>
    </rPh>
    <rPh sb="21" eb="23">
      <t>ホケン</t>
    </rPh>
    <rPh sb="24" eb="26">
      <t>ニホン</t>
    </rPh>
    <rPh sb="26" eb="28">
      <t>セイサク</t>
    </rPh>
    <rPh sb="28" eb="30">
      <t>キンユウ</t>
    </rPh>
    <rPh sb="30" eb="32">
      <t>コウコ</t>
    </rPh>
    <rPh sb="34" eb="37">
      <t>ホケンキン</t>
    </rPh>
    <phoneticPr fontId="2"/>
  </si>
  <si>
    <r>
      <t xml:space="preserve">1）信用保証制度
</t>
    </r>
    <r>
      <rPr>
        <sz val="11"/>
        <color rgb="FF000000"/>
        <rFont val="ＭＳ Ｐゴシック"/>
        <family val="3"/>
        <charset val="128"/>
      </rPr>
      <t>信用保証協会に対して保証料を</t>
    </r>
    <r>
      <rPr>
        <b/>
        <sz val="11"/>
        <color rgb="FF000000"/>
        <rFont val="ＭＳ Ｐゴシック"/>
        <family val="3"/>
        <charset val="128"/>
      </rPr>
      <t>債務保証</t>
    </r>
    <r>
      <rPr>
        <sz val="11"/>
        <color rgb="FF000000"/>
        <rFont val="ＭＳ Ｐゴシック"/>
        <family val="3"/>
        <charset val="128"/>
      </rPr>
      <t>として支払うこと</t>
    </r>
    <r>
      <rPr>
        <b/>
        <sz val="11"/>
        <color rgb="FF000000"/>
        <rFont val="ＭＳ Ｐゴシック"/>
        <family val="3"/>
        <charset val="128"/>
      </rPr>
      <t xml:space="preserve">
2）信用保険
</t>
    </r>
    <r>
      <rPr>
        <sz val="11"/>
        <color rgb="FF000000"/>
        <rFont val="ＭＳ Ｐゴシック"/>
        <family val="3"/>
        <charset val="128"/>
      </rPr>
      <t>信用保証協会が</t>
    </r>
    <r>
      <rPr>
        <b/>
        <sz val="11"/>
        <color rgb="FF000000"/>
        <rFont val="ＭＳ Ｐゴシック"/>
        <family val="3"/>
        <charset val="128"/>
      </rPr>
      <t>日本政策金融公庫</t>
    </r>
    <r>
      <rPr>
        <sz val="11"/>
        <color rgb="FF000000"/>
        <rFont val="ＭＳ Ｐゴシック"/>
        <family val="3"/>
        <charset val="128"/>
      </rPr>
      <t>との間で、保証債務についての</t>
    </r>
    <r>
      <rPr>
        <b/>
        <sz val="11"/>
        <color rgb="FF000000"/>
        <rFont val="ＭＳ Ｐゴシック"/>
        <family val="3"/>
        <charset val="128"/>
      </rPr>
      <t>保険契約</t>
    </r>
    <r>
      <rPr>
        <sz val="11"/>
        <color rgb="FF000000"/>
        <rFont val="ＭＳ Ｐゴシック"/>
        <family val="3"/>
        <charset val="128"/>
      </rPr>
      <t>を締結していて、</t>
    </r>
    <r>
      <rPr>
        <b/>
        <sz val="11"/>
        <color rgb="FF000000"/>
        <rFont val="ＭＳ Ｐゴシック"/>
        <family val="3"/>
        <charset val="128"/>
      </rPr>
      <t>保険事故</t>
    </r>
    <r>
      <rPr>
        <sz val="11"/>
        <color rgb="FF000000"/>
        <rFont val="ＭＳ Ｐゴシック"/>
        <family val="3"/>
        <charset val="128"/>
      </rPr>
      <t>が発生した場合</t>
    </r>
    <rPh sb="2" eb="4">
      <t>シンヨウ</t>
    </rPh>
    <rPh sb="4" eb="6">
      <t>ホショウ</t>
    </rPh>
    <rPh sb="6" eb="8">
      <t>セイド</t>
    </rPh>
    <rPh sb="9" eb="11">
      <t>シンヨウ</t>
    </rPh>
    <rPh sb="11" eb="13">
      <t>ホショウ</t>
    </rPh>
    <rPh sb="13" eb="15">
      <t>キョウカイ</t>
    </rPh>
    <rPh sb="16" eb="17">
      <t>タイ</t>
    </rPh>
    <rPh sb="19" eb="21">
      <t>ホショウ</t>
    </rPh>
    <rPh sb="21" eb="22">
      <t>リョウ</t>
    </rPh>
    <rPh sb="23" eb="25">
      <t>サイム</t>
    </rPh>
    <rPh sb="25" eb="27">
      <t>ホショウ</t>
    </rPh>
    <rPh sb="30" eb="32">
      <t>シハラ</t>
    </rPh>
    <rPh sb="38" eb="40">
      <t>シンヨウ</t>
    </rPh>
    <rPh sb="40" eb="42">
      <t>ホケン</t>
    </rPh>
    <rPh sb="43" eb="45">
      <t>シンヨウ</t>
    </rPh>
    <rPh sb="45" eb="47">
      <t>ホショウ</t>
    </rPh>
    <rPh sb="47" eb="49">
      <t>キョウカイ</t>
    </rPh>
    <rPh sb="50" eb="52">
      <t>ニホン</t>
    </rPh>
    <rPh sb="52" eb="54">
      <t>セイサク</t>
    </rPh>
    <rPh sb="54" eb="56">
      <t>キンユウ</t>
    </rPh>
    <rPh sb="56" eb="58">
      <t>コウコ</t>
    </rPh>
    <rPh sb="60" eb="61">
      <t>アイダ</t>
    </rPh>
    <rPh sb="63" eb="65">
      <t>ホショウ</t>
    </rPh>
    <rPh sb="65" eb="67">
      <t>サイム</t>
    </rPh>
    <rPh sb="72" eb="74">
      <t>ホケン</t>
    </rPh>
    <rPh sb="74" eb="76">
      <t>ケイヤク</t>
    </rPh>
    <rPh sb="77" eb="79">
      <t>テイケツ</t>
    </rPh>
    <rPh sb="84" eb="86">
      <t>ホケン</t>
    </rPh>
    <rPh sb="86" eb="88">
      <t>ジコ</t>
    </rPh>
    <rPh sb="89" eb="91">
      <t>ハッセイ</t>
    </rPh>
    <rPh sb="93" eb="95">
      <t>バアイ</t>
    </rPh>
    <phoneticPr fontId="2"/>
  </si>
  <si>
    <r>
      <rPr>
        <b/>
        <sz val="11"/>
        <rFont val="ＭＳ Ｐゴシック"/>
        <family val="3"/>
        <charset val="128"/>
      </rPr>
      <t>担保力や信用力が不足</t>
    </r>
    <r>
      <rPr>
        <sz val="11"/>
        <rFont val="ＭＳ Ｐゴシック"/>
        <family val="3"/>
        <charset val="128"/>
      </rPr>
      <t>する中小企業者への</t>
    </r>
    <r>
      <rPr>
        <b/>
        <sz val="11"/>
        <rFont val="ＭＳ Ｐゴシック"/>
        <family val="3"/>
        <charset val="128"/>
      </rPr>
      <t>事業資金の融通を円滑化</t>
    </r>
    <r>
      <rPr>
        <sz val="11"/>
        <rFont val="ＭＳ Ｐゴシック"/>
        <family val="3"/>
        <charset val="128"/>
      </rPr>
      <t>すること</t>
    </r>
    <rPh sb="0" eb="3">
      <t>タンポリョク</t>
    </rPh>
    <rPh sb="4" eb="7">
      <t>シンヨウリョク</t>
    </rPh>
    <rPh sb="8" eb="10">
      <t>フソク</t>
    </rPh>
    <rPh sb="12" eb="14">
      <t>チュウショウ</t>
    </rPh>
    <rPh sb="14" eb="16">
      <t>キギョウ</t>
    </rPh>
    <rPh sb="16" eb="17">
      <t>シャ</t>
    </rPh>
    <rPh sb="19" eb="21">
      <t>ジギョウ</t>
    </rPh>
    <rPh sb="21" eb="23">
      <t>シキン</t>
    </rPh>
    <rPh sb="24" eb="26">
      <t>ユウヅウ</t>
    </rPh>
    <rPh sb="27" eb="30">
      <t>エンカツカ</t>
    </rPh>
    <phoneticPr fontId="2"/>
  </si>
  <si>
    <r>
      <t>中小企業の</t>
    </r>
    <r>
      <rPr>
        <b/>
        <sz val="11"/>
        <color rgb="FF000000"/>
        <rFont val="ＭＳ Ｐゴシック"/>
        <family val="3"/>
        <charset val="128"/>
      </rPr>
      <t>自己資本の充実</t>
    </r>
    <r>
      <rPr>
        <b/>
        <sz val="11"/>
        <rFont val="ＭＳ Ｐゴシック"/>
        <family val="3"/>
        <charset val="128"/>
      </rPr>
      <t>を促進</t>
    </r>
    <r>
      <rPr>
        <sz val="11"/>
        <color rgb="FF000000"/>
        <rFont val="ＭＳ Ｐゴシック"/>
        <family val="3"/>
        <charset val="128"/>
      </rPr>
      <t>し、その</t>
    </r>
    <r>
      <rPr>
        <b/>
        <sz val="11"/>
        <color rgb="FF000000"/>
        <rFont val="ＭＳ Ｐゴシック"/>
        <family val="3"/>
        <charset val="128"/>
      </rPr>
      <t>健全な発展</t>
    </r>
    <r>
      <rPr>
        <sz val="11"/>
        <color rgb="FF000000"/>
        <rFont val="ＭＳ Ｐゴシック"/>
        <family val="3"/>
        <charset val="128"/>
      </rPr>
      <t>を図るため、中小企業に対して投資などの事業を行うこと</t>
    </r>
    <phoneticPr fontId="2"/>
  </si>
  <si>
    <r>
      <t>これから創業をする者や税務申告を2期終えていない者に対して、</t>
    </r>
    <r>
      <rPr>
        <b/>
        <sz val="11"/>
        <color rgb="FF000000"/>
        <rFont val="ＭＳ Ｐゴシック"/>
        <family val="3"/>
        <charset val="128"/>
      </rPr>
      <t>事業計画（ビジネスプラン）等の審査</t>
    </r>
    <r>
      <rPr>
        <sz val="11"/>
        <color rgb="FF000000"/>
        <rFont val="ＭＳ Ｐゴシック"/>
        <family val="3"/>
        <charset val="128"/>
      </rPr>
      <t>を通じ、</t>
    </r>
    <r>
      <rPr>
        <b/>
        <sz val="11"/>
        <color rgb="FF000000"/>
        <rFont val="ＭＳ Ｐゴシック"/>
        <family val="3"/>
        <charset val="128"/>
      </rPr>
      <t>無担保、無保証人</t>
    </r>
    <r>
      <rPr>
        <sz val="11"/>
        <color rgb="FF000000"/>
        <rFont val="ＭＳ Ｐゴシック"/>
        <family val="3"/>
        <charset val="128"/>
      </rPr>
      <t>で融資をする制度。</t>
    </r>
    <phoneticPr fontId="2"/>
  </si>
  <si>
    <r>
      <rPr>
        <b/>
        <sz val="11"/>
        <color rgb="FF000000"/>
        <rFont val="ＭＳ Ｐゴシック"/>
        <family val="3"/>
        <charset val="128"/>
      </rPr>
      <t>取引先の倒産、自然災害、取引金融機関の経営合理化</t>
    </r>
    <r>
      <rPr>
        <sz val="11"/>
        <color rgb="FF000000"/>
        <rFont val="ＭＳ Ｐゴシック"/>
        <family val="3"/>
        <charset val="128"/>
      </rPr>
      <t>などで経営が不安定になっている中小企業について、</t>
    </r>
    <r>
      <rPr>
        <b/>
        <sz val="11"/>
        <color rgb="FF000000"/>
        <rFont val="ＭＳ Ｐゴシック"/>
        <family val="3"/>
        <charset val="128"/>
      </rPr>
      <t>一般の保証枠と別枠で保証</t>
    </r>
    <r>
      <rPr>
        <sz val="11"/>
        <color rgb="FF000000"/>
        <rFont val="ＭＳ Ｐゴシック"/>
        <family val="3"/>
        <charset val="128"/>
      </rPr>
      <t>を行う制度</t>
    </r>
    <rPh sb="30" eb="33">
      <t>フアンテイ</t>
    </rPh>
    <rPh sb="31" eb="33">
      <t>アンテイ</t>
    </rPh>
    <phoneticPr fontId="2"/>
  </si>
  <si>
    <r>
      <t>個別の中小企業者、組合及び任意グループ等が、</t>
    </r>
    <r>
      <rPr>
        <b/>
        <sz val="11"/>
        <color rgb="FF000000"/>
        <rFont val="ＭＳ Ｐゴシック"/>
        <family val="3"/>
        <charset val="128"/>
      </rPr>
      <t>経営革新計画</t>
    </r>
    <r>
      <rPr>
        <sz val="11"/>
        <color rgb="FF000000"/>
        <rFont val="ＭＳ Ｐゴシック"/>
        <family val="3"/>
        <charset val="128"/>
      </rPr>
      <t>を作成し、国または都道府県から経営革新計画の承認を受けると、さまざまな支援策が利用できる。</t>
    </r>
    <phoneticPr fontId="2"/>
  </si>
  <si>
    <t>国（主務大臣）
都道府県</t>
    <rPh sb="2" eb="4">
      <t>シュム</t>
    </rPh>
    <rPh sb="4" eb="6">
      <t>ダイジン</t>
    </rPh>
    <rPh sb="8" eb="12">
      <t>トドウフケン</t>
    </rPh>
    <phoneticPr fontId="2"/>
  </si>
  <si>
    <r>
      <rPr>
        <b/>
        <sz val="11"/>
        <color rgb="FF000000"/>
        <rFont val="ＭＳ Ｐゴシック"/>
        <family val="3"/>
        <charset val="128"/>
      </rPr>
      <t>交際費</t>
    </r>
    <r>
      <rPr>
        <sz val="11"/>
        <color rgb="FF000000"/>
        <rFont val="ＭＳ Ｐゴシック"/>
        <family val="3"/>
        <charset val="128"/>
      </rPr>
      <t>は事業活動に</t>
    </r>
    <r>
      <rPr>
        <b/>
        <sz val="11"/>
        <color rgb="FF000000"/>
        <rFont val="ＭＳ Ｐゴシック"/>
        <family val="3"/>
        <charset val="128"/>
      </rPr>
      <t>不可欠な経費</t>
    </r>
    <r>
      <rPr>
        <sz val="11"/>
        <color rgb="FF000000"/>
        <rFont val="ＭＳ Ｐゴシック"/>
        <family val="3"/>
        <charset val="128"/>
      </rPr>
      <t>であり、</t>
    </r>
    <r>
      <rPr>
        <b/>
        <sz val="11"/>
        <color rgb="FF000000"/>
        <rFont val="ＭＳ Ｐゴシック"/>
        <family val="3"/>
        <charset val="128"/>
      </rPr>
      <t>販売促進手段が限られ</t>
    </r>
    <r>
      <rPr>
        <sz val="11"/>
        <color rgb="FF000000"/>
        <rFont val="ＭＳ Ｐゴシック"/>
        <family val="3"/>
        <charset val="128"/>
      </rPr>
      <t>る中小法人を支援するため</t>
    </r>
    <phoneticPr fontId="2"/>
  </si>
  <si>
    <r>
      <rPr>
        <b/>
        <sz val="11"/>
        <color rgb="FFFF0000"/>
        <rFont val="ＭＳ Ｐゴシック"/>
        <family val="3"/>
        <charset val="128"/>
      </rPr>
      <t>個人投資家のリスクを軽減</t>
    </r>
    <r>
      <rPr>
        <sz val="11"/>
        <rFont val="ＭＳ Ｐゴシック"/>
        <family val="3"/>
        <charset val="128"/>
      </rPr>
      <t>し、中小企業への</t>
    </r>
    <r>
      <rPr>
        <b/>
        <sz val="11"/>
        <rFont val="ＭＳ Ｐゴシック"/>
        <family val="3"/>
        <charset val="128"/>
      </rPr>
      <t>資金供給を円滑化</t>
    </r>
    <r>
      <rPr>
        <sz val="11"/>
        <rFont val="ＭＳ Ｐゴシック"/>
        <family val="3"/>
        <charset val="128"/>
      </rPr>
      <t>させ、</t>
    </r>
    <r>
      <rPr>
        <b/>
        <sz val="11"/>
        <rFont val="ＭＳ Ｐゴシック"/>
        <family val="3"/>
        <charset val="128"/>
      </rPr>
      <t>新規産業の創出・発展</t>
    </r>
    <r>
      <rPr>
        <sz val="11"/>
        <rFont val="ＭＳ Ｐゴシック"/>
        <family val="3"/>
        <charset val="128"/>
      </rPr>
      <t>を図ること</t>
    </r>
    <phoneticPr fontId="2"/>
  </si>
  <si>
    <r>
      <t>女性、若者、高齢者のうち</t>
    </r>
    <r>
      <rPr>
        <b/>
        <sz val="11"/>
        <color rgb="FFFF0000"/>
        <rFont val="ＭＳ Ｐゴシック"/>
        <family val="3"/>
        <charset val="128"/>
      </rPr>
      <t>新規開業して概ね 7 年以内</t>
    </r>
    <r>
      <rPr>
        <sz val="11"/>
        <color rgb="FF000000"/>
        <rFont val="ＭＳ Ｐゴシック"/>
        <family val="3"/>
        <charset val="128"/>
      </rPr>
      <t>の方を優遇金利で支援すること</t>
    </r>
    <phoneticPr fontId="2"/>
  </si>
  <si>
    <r>
      <rPr>
        <b/>
        <sz val="11"/>
        <rFont val="ＭＳ Ｐゴシック"/>
        <family val="3"/>
        <charset val="128"/>
      </rPr>
      <t>■</t>
    </r>
    <r>
      <rPr>
        <b/>
        <sz val="11"/>
        <color rgb="FFFF0000"/>
        <rFont val="ＭＳ Ｐゴシック"/>
        <family val="3"/>
        <charset val="128"/>
      </rPr>
      <t xml:space="preserve">年齢
女性（年齢制限なし）
若者（30歳未満）
高齢者（55歳以上）
</t>
    </r>
    <r>
      <rPr>
        <b/>
        <sz val="11"/>
        <rFont val="ＭＳ Ｐゴシック"/>
        <family val="3"/>
        <charset val="128"/>
      </rPr>
      <t>■</t>
    </r>
    <r>
      <rPr>
        <b/>
        <sz val="11"/>
        <color rgb="FFFF0000"/>
        <rFont val="ＭＳ Ｐゴシック"/>
        <family val="3"/>
        <charset val="128"/>
      </rPr>
      <t>対象資金
設備投資および運転資金</t>
    </r>
    <phoneticPr fontId="2"/>
  </si>
  <si>
    <r>
      <t>取引先の倒産、自然災害、取引金融機関の経営合理化などで、</t>
    </r>
    <r>
      <rPr>
        <b/>
        <sz val="11"/>
        <color rgb="FF000000"/>
        <rFont val="ＭＳ Ｐゴシック"/>
        <family val="3"/>
        <charset val="128"/>
      </rPr>
      <t>経営が不安定</t>
    </r>
    <r>
      <rPr>
        <sz val="11"/>
        <color rgb="FF000000"/>
        <rFont val="ＭＳ Ｐゴシック"/>
        <family val="3"/>
        <charset val="128"/>
      </rPr>
      <t>になっている</t>
    </r>
    <rPh sb="31" eb="34">
      <t>フアンテイ</t>
    </rPh>
    <phoneticPr fontId="2"/>
  </si>
  <si>
    <t>経営が不安定か否かの認定は、事業所の所在地を管轄する市町村長。</t>
    <rPh sb="3" eb="6">
      <t>フアンテイ</t>
    </rPh>
    <phoneticPr fontId="2"/>
  </si>
  <si>
    <r>
      <t>新連携とは、その行う事業の</t>
    </r>
    <r>
      <rPr>
        <b/>
        <sz val="11"/>
        <color rgb="FF000000"/>
        <rFont val="ＭＳ Ｐゴシック"/>
        <family val="3"/>
        <charset val="128"/>
      </rPr>
      <t>分野を異にする2社以上の中小企業が有機的に連携</t>
    </r>
    <r>
      <rPr>
        <sz val="11"/>
        <color rgb="FF000000"/>
        <rFont val="ＭＳ Ｐゴシック"/>
        <family val="3"/>
        <charset val="128"/>
      </rPr>
      <t>し、その経営資源を有効に組合わせて、</t>
    </r>
    <r>
      <rPr>
        <b/>
        <sz val="11"/>
        <color rgb="FF000000"/>
        <rFont val="ＭＳ Ｐゴシック"/>
        <family val="3"/>
        <charset val="128"/>
      </rPr>
      <t>新事業活動</t>
    </r>
    <r>
      <rPr>
        <sz val="11"/>
        <color rgb="FF000000"/>
        <rFont val="ＭＳ Ｐゴシック"/>
        <family val="3"/>
        <charset val="128"/>
      </rPr>
      <t>を行うことにより、新たな事業分野の開拓をはかること。</t>
    </r>
    <rPh sb="16" eb="17">
      <t>コト</t>
    </rPh>
    <phoneticPr fontId="2"/>
  </si>
  <si>
    <t>■日本政策金融公庫
本店1か所と支店152か所で計153か所</t>
    <rPh sb="1" eb="3">
      <t>ニホン</t>
    </rPh>
    <rPh sb="3" eb="5">
      <t>セイサク</t>
    </rPh>
    <rPh sb="5" eb="7">
      <t>キンユウ</t>
    </rPh>
    <rPh sb="7" eb="9">
      <t>コウコ</t>
    </rPh>
    <rPh sb="24" eb="25">
      <t>ケイ</t>
    </rPh>
    <rPh sb="29" eb="30">
      <t>ショ</t>
    </rPh>
    <phoneticPr fontId="2"/>
  </si>
  <si>
    <r>
      <t>中小企業と農林漁業者とが</t>
    </r>
    <r>
      <rPr>
        <b/>
        <sz val="11"/>
        <color rgb="FF000000"/>
        <rFont val="ＭＳ Ｐゴシック"/>
        <family val="3"/>
        <charset val="128"/>
      </rPr>
      <t>有機的</t>
    </r>
    <r>
      <rPr>
        <sz val="11"/>
        <color rgb="FF000000"/>
        <rFont val="ＭＳ Ｐゴシック"/>
        <family val="3"/>
        <charset val="128"/>
      </rPr>
      <t>に連携し、それぞれの経営資源を有効活用して行うことにより、中小企業の</t>
    </r>
    <r>
      <rPr>
        <b/>
        <sz val="11"/>
        <color rgb="FF000000"/>
        <rFont val="ＭＳ Ｐゴシック"/>
        <family val="3"/>
        <charset val="128"/>
      </rPr>
      <t>経営の向</t>
    </r>
    <r>
      <rPr>
        <sz val="11"/>
        <color rgb="FF000000"/>
        <rFont val="ＭＳ Ｐゴシック"/>
        <family val="3"/>
        <charset val="128"/>
      </rPr>
      <t>上および農林漁業</t>
    </r>
    <r>
      <rPr>
        <b/>
        <sz val="11"/>
        <color rgb="FF000000"/>
        <rFont val="ＭＳ Ｐゴシック"/>
        <family val="3"/>
        <charset val="128"/>
      </rPr>
      <t>経営の改善</t>
    </r>
    <r>
      <rPr>
        <sz val="11"/>
        <color rgb="FF000000"/>
        <rFont val="ＭＳ Ｐゴシック"/>
        <family val="3"/>
        <charset val="128"/>
      </rPr>
      <t>を図り、もって</t>
    </r>
    <r>
      <rPr>
        <b/>
        <sz val="11"/>
        <color rgb="FF000000"/>
        <rFont val="ＭＳ Ｐゴシック"/>
        <family val="3"/>
        <charset val="128"/>
      </rPr>
      <t>国民経済の健全な発展</t>
    </r>
    <r>
      <rPr>
        <sz val="11"/>
        <color rgb="FF000000"/>
        <rFont val="ＭＳ Ｐゴシック"/>
        <family val="3"/>
        <charset val="128"/>
      </rPr>
      <t>に寄与すること</t>
    </r>
    <phoneticPr fontId="2"/>
  </si>
  <si>
    <r>
      <t>新連携、地域資源活用、農商工連携に</t>
    </r>
    <r>
      <rPr>
        <b/>
        <sz val="11"/>
        <color rgb="FF000000"/>
        <rFont val="ＭＳ Ｐゴシック"/>
        <family val="3"/>
        <charset val="128"/>
      </rPr>
      <t>チャレンジ</t>
    </r>
    <r>
      <rPr>
        <sz val="11"/>
        <color rgb="FF000000"/>
        <rFont val="ＭＳ Ｐゴシック"/>
        <family val="3"/>
        <charset val="128"/>
      </rPr>
      <t>する際、中小企業者等の事業計画作りから</t>
    </r>
    <r>
      <rPr>
        <b/>
        <sz val="11"/>
        <color rgb="FF000000"/>
        <rFont val="ＭＳ Ｐゴシック"/>
        <family val="3"/>
        <charset val="128"/>
      </rPr>
      <t>、販路開拓</t>
    </r>
    <r>
      <rPr>
        <sz val="11"/>
        <color rgb="FF000000"/>
        <rFont val="ＭＳ Ｐゴシック"/>
        <family val="3"/>
        <charset val="128"/>
      </rPr>
      <t>に至るまで、一貫して支援する事業である。</t>
    </r>
    <phoneticPr fontId="2"/>
  </si>
  <si>
    <t>■日本政策金融公庫
本店1か所と支店152か所で計153か所
■中小企業基盤整備機構
全国9か所の地域本部（北海道、東北、関東、北陸、中部、近畿、中国、四国、九州）</t>
    <rPh sb="1" eb="3">
      <t>ニホン</t>
    </rPh>
    <rPh sb="3" eb="5">
      <t>セイサク</t>
    </rPh>
    <rPh sb="5" eb="7">
      <t>キンユウ</t>
    </rPh>
    <rPh sb="7" eb="9">
      <t>コウコ</t>
    </rPh>
    <rPh sb="24" eb="25">
      <t>ケイ</t>
    </rPh>
    <rPh sb="29" eb="30">
      <t>ショ</t>
    </rPh>
    <rPh sb="32" eb="34">
      <t>チュウショウ</t>
    </rPh>
    <rPh sb="34" eb="36">
      <t>キギョウ</t>
    </rPh>
    <rPh sb="36" eb="38">
      <t>キバン</t>
    </rPh>
    <rPh sb="38" eb="40">
      <t>セイビ</t>
    </rPh>
    <rPh sb="40" eb="42">
      <t>キコウ</t>
    </rPh>
    <rPh sb="43" eb="45">
      <t>ゼンコク</t>
    </rPh>
    <rPh sb="47" eb="48">
      <t>ショ</t>
    </rPh>
    <rPh sb="49" eb="51">
      <t>チイキ</t>
    </rPh>
    <rPh sb="51" eb="53">
      <t>ホンブ</t>
    </rPh>
    <rPh sb="54" eb="57">
      <t>ホッカイドウ</t>
    </rPh>
    <rPh sb="58" eb="60">
      <t>トウホク</t>
    </rPh>
    <rPh sb="61" eb="63">
      <t>カントウ</t>
    </rPh>
    <rPh sb="64" eb="66">
      <t>ホクリク</t>
    </rPh>
    <rPh sb="67" eb="69">
      <t>チュウブ</t>
    </rPh>
    <rPh sb="70" eb="72">
      <t>キンキ</t>
    </rPh>
    <rPh sb="73" eb="75">
      <t>チュウゴク</t>
    </rPh>
    <rPh sb="76" eb="78">
      <t>シコク</t>
    </rPh>
    <rPh sb="79" eb="81">
      <t>キュウシュウ</t>
    </rPh>
    <phoneticPr fontId="2"/>
  </si>
  <si>
    <r>
      <rPr>
        <b/>
        <sz val="11"/>
        <color rgb="FF000000"/>
        <rFont val="ＭＳ Ｐゴシック"/>
        <family val="3"/>
        <charset val="128"/>
      </rPr>
      <t>一時的に資金繰りに支障</t>
    </r>
    <r>
      <rPr>
        <sz val="11"/>
        <color rgb="FF000000"/>
        <rFont val="ＭＳ Ｐゴシック"/>
        <family val="3"/>
        <charset val="128"/>
      </rPr>
      <t>をきたしているが、</t>
    </r>
    <r>
      <rPr>
        <b/>
        <sz val="11"/>
        <color rgb="FF000000"/>
        <rFont val="ＭＳ Ｐゴシック"/>
        <family val="3"/>
        <charset val="128"/>
      </rPr>
      <t>中長期的に回復</t>
    </r>
    <r>
      <rPr>
        <sz val="11"/>
        <color rgb="FF000000"/>
        <rFont val="ＭＳ Ｐゴシック"/>
        <family val="3"/>
        <charset val="128"/>
      </rPr>
      <t>が見込まれる中小企業に対する融資制度</t>
    </r>
    <rPh sb="0" eb="3">
      <t>イチジテキ</t>
    </rPh>
    <rPh sb="4" eb="6">
      <t>シキン</t>
    </rPh>
    <rPh sb="6" eb="7">
      <t>グ</t>
    </rPh>
    <rPh sb="9" eb="11">
      <t>シショウ</t>
    </rPh>
    <rPh sb="20" eb="24">
      <t>チュウチョウキテキ</t>
    </rPh>
    <rPh sb="25" eb="27">
      <t>カイフク</t>
    </rPh>
    <rPh sb="28" eb="30">
      <t>ミコ</t>
    </rPh>
    <rPh sb="33" eb="35">
      <t>チュウショウ</t>
    </rPh>
    <rPh sb="35" eb="37">
      <t>キギョウ</t>
    </rPh>
    <rPh sb="38" eb="39">
      <t>タイ</t>
    </rPh>
    <rPh sb="41" eb="43">
      <t>ユウシ</t>
    </rPh>
    <rPh sb="43" eb="45">
      <t>セイド</t>
    </rPh>
    <phoneticPr fontId="2"/>
  </si>
  <si>
    <r>
      <rPr>
        <b/>
        <sz val="11"/>
        <color rgb="FFFF0000"/>
        <rFont val="ＭＳ Ｐゴシック"/>
        <family val="3"/>
        <charset val="128"/>
      </rPr>
      <t>全額政府出資</t>
    </r>
    <r>
      <rPr>
        <sz val="11"/>
        <color rgb="FF000000"/>
        <rFont val="ＭＳ Ｐゴシック"/>
        <family val="3"/>
        <charset val="128"/>
      </rPr>
      <t>の</t>
    </r>
    <r>
      <rPr>
        <b/>
        <sz val="11"/>
        <color rgb="FF000000"/>
        <rFont val="ＭＳ Ｐゴシック"/>
        <family val="3"/>
        <charset val="128"/>
      </rPr>
      <t>日本政策金融公</t>
    </r>
    <r>
      <rPr>
        <sz val="11"/>
        <color rgb="FF000000"/>
        <rFont val="ＭＳ Ｐゴシック"/>
        <family val="3"/>
        <charset val="128"/>
      </rPr>
      <t>庫（国民生活事業）</t>
    </r>
    <phoneticPr fontId="2"/>
  </si>
  <si>
    <r>
      <t>全額政府出資</t>
    </r>
    <r>
      <rPr>
        <sz val="11"/>
        <rFont val="ＭＳ Ｐゴシック"/>
        <family val="3"/>
        <charset val="128"/>
      </rPr>
      <t>の</t>
    </r>
    <r>
      <rPr>
        <b/>
        <sz val="11"/>
        <rFont val="ＭＳ Ｐゴシック"/>
        <family val="3"/>
        <charset val="128"/>
      </rPr>
      <t>日本政策金融公庫</t>
    </r>
    <r>
      <rPr>
        <sz val="11"/>
        <color rgb="FF000000"/>
        <rFont val="ＭＳ Ｐゴシック"/>
        <family val="3"/>
        <charset val="128"/>
      </rPr>
      <t>（中小企業事業、国民生活事業）</t>
    </r>
    <phoneticPr fontId="2"/>
  </si>
  <si>
    <t xml:space="preserve">国（主務大臣）
日本政策金融公庫
</t>
    <rPh sb="2" eb="4">
      <t>シュム</t>
    </rPh>
    <rPh sb="4" eb="6">
      <t>ダイジン</t>
    </rPh>
    <phoneticPr fontId="2"/>
  </si>
  <si>
    <r>
      <t>国内外のニーズに対応したサービスやものづくりの新事業を創出するため、</t>
    </r>
    <r>
      <rPr>
        <b/>
        <sz val="11"/>
        <color rgb="FF000000"/>
        <rFont val="ＭＳ Ｐゴシック"/>
        <family val="3"/>
        <charset val="128"/>
      </rPr>
      <t>革新的な設備投資</t>
    </r>
    <r>
      <rPr>
        <sz val="11"/>
        <color rgb="FF000000"/>
        <rFont val="ＭＳ Ｐゴシック"/>
        <family val="3"/>
        <charset val="128"/>
      </rPr>
      <t>や</t>
    </r>
    <r>
      <rPr>
        <b/>
        <sz val="11"/>
        <color rgb="FF000000"/>
        <rFont val="ＭＳ Ｐゴシック"/>
        <family val="3"/>
        <charset val="128"/>
      </rPr>
      <t>サービス・試作品の開発</t>
    </r>
    <r>
      <rPr>
        <sz val="11"/>
        <color rgb="FF000000"/>
        <rFont val="ＭＳ Ｐゴシック"/>
        <family val="3"/>
        <charset val="128"/>
      </rPr>
      <t>を行う中小企業者を支援する事業</t>
    </r>
    <phoneticPr fontId="2"/>
  </si>
  <si>
    <r>
      <t>国</t>
    </r>
    <r>
      <rPr>
        <sz val="11"/>
        <rFont val="ＭＳ Ｐゴシック"/>
        <family val="3"/>
        <charset val="128"/>
      </rPr>
      <t>（経済産業局が経費の一部負担）</t>
    </r>
    <rPh sb="2" eb="4">
      <t>ケイザイ</t>
    </rPh>
    <rPh sb="4" eb="6">
      <t>サンギョウ</t>
    </rPh>
    <rPh sb="6" eb="7">
      <t>キョク</t>
    </rPh>
    <rPh sb="8" eb="10">
      <t>ケイヒ</t>
    </rPh>
    <rPh sb="11" eb="13">
      <t>イチブ</t>
    </rPh>
    <rPh sb="13" eb="15">
      <t>フタン</t>
    </rPh>
    <phoneticPr fontId="2"/>
  </si>
  <si>
    <r>
      <t>中小小売商業および中小サービス業の振興ならびに</t>
    </r>
    <r>
      <rPr>
        <b/>
        <sz val="11"/>
        <color rgb="FF000000"/>
        <rFont val="ＭＳ Ｐゴシック"/>
        <family val="3"/>
        <charset val="128"/>
      </rPr>
      <t>地域住民の生活の向上</t>
    </r>
    <r>
      <rPr>
        <sz val="11"/>
        <color rgb="FF000000"/>
        <rFont val="ＭＳ Ｐゴシック"/>
        <family val="3"/>
        <charset val="128"/>
      </rPr>
      <t>および</t>
    </r>
    <r>
      <rPr>
        <b/>
        <sz val="11"/>
        <color rgb="FF000000"/>
        <rFont val="ＭＳ Ｐゴシック"/>
        <family val="3"/>
        <charset val="128"/>
      </rPr>
      <t>交流の促進</t>
    </r>
    <r>
      <rPr>
        <sz val="11"/>
        <color rgb="FF000000"/>
        <rFont val="ＭＳ Ｐゴシック"/>
        <family val="3"/>
        <charset val="128"/>
      </rPr>
      <t>に寄与してきた商店街の支援</t>
    </r>
    <rPh sb="0" eb="2">
      <t>チュウショウ</t>
    </rPh>
    <rPh sb="2" eb="4">
      <t>コウリ</t>
    </rPh>
    <rPh sb="4" eb="6">
      <t>ショウギョウ</t>
    </rPh>
    <rPh sb="9" eb="11">
      <t>チュウショウ</t>
    </rPh>
    <rPh sb="15" eb="16">
      <t>ギョウ</t>
    </rPh>
    <rPh sb="17" eb="19">
      <t>シンコウ</t>
    </rPh>
    <rPh sb="23" eb="25">
      <t>チイキ</t>
    </rPh>
    <rPh sb="25" eb="27">
      <t>ジュウミン</t>
    </rPh>
    <rPh sb="28" eb="30">
      <t>セイカツ</t>
    </rPh>
    <rPh sb="31" eb="33">
      <t>コウジョウ</t>
    </rPh>
    <rPh sb="36" eb="38">
      <t>コウリュウ</t>
    </rPh>
    <rPh sb="39" eb="41">
      <t>ソクシン</t>
    </rPh>
    <rPh sb="42" eb="44">
      <t>キヨ</t>
    </rPh>
    <rPh sb="48" eb="51">
      <t>ショウテンガイ</t>
    </rPh>
    <rPh sb="52" eb="54">
      <t>シエン</t>
    </rPh>
    <phoneticPr fontId="2"/>
  </si>
  <si>
    <r>
      <t>中小企業で働く</t>
    </r>
    <r>
      <rPr>
        <b/>
        <sz val="11"/>
        <color rgb="FF000000"/>
        <rFont val="ＭＳ Ｐゴシック"/>
        <family val="3"/>
        <charset val="128"/>
      </rPr>
      <t>従業員の福祉の増進</t>
    </r>
    <r>
      <rPr>
        <sz val="11"/>
        <color rgb="FF000000"/>
        <rFont val="ＭＳ Ｐゴシック"/>
        <family val="3"/>
        <charset val="128"/>
      </rPr>
      <t>と</t>
    </r>
    <r>
      <rPr>
        <b/>
        <sz val="11"/>
        <color rgb="FF000000"/>
        <rFont val="ＭＳ Ｐゴシック"/>
        <family val="3"/>
        <charset val="128"/>
      </rPr>
      <t>中小企業の振興</t>
    </r>
    <rPh sb="0" eb="2">
      <t>チュウショウ</t>
    </rPh>
    <rPh sb="2" eb="4">
      <t>キギョウ</t>
    </rPh>
    <rPh sb="5" eb="6">
      <t>ハタラ</t>
    </rPh>
    <rPh sb="7" eb="10">
      <t>ジュウギョウイン</t>
    </rPh>
    <rPh sb="11" eb="13">
      <t>フクシ</t>
    </rPh>
    <rPh sb="14" eb="16">
      <t>ゾウシン</t>
    </rPh>
    <rPh sb="17" eb="19">
      <t>チュウショウ</t>
    </rPh>
    <rPh sb="19" eb="21">
      <t>キギョウ</t>
    </rPh>
    <rPh sb="22" eb="24">
      <t>シンコウ</t>
    </rPh>
    <phoneticPr fontId="2"/>
  </si>
  <si>
    <t>基本原則
①中小企業が力を発揮できるよう支援
②起業を増やす
③新市場を切り拓く中小企業の挑戦を促す
④公正な市場環境を整える
⑤セーフティネットの整備</t>
    <rPh sb="24" eb="26">
      <t>キギョウ</t>
    </rPh>
    <phoneticPr fontId="2"/>
  </si>
  <si>
    <r>
      <t xml:space="preserve">■中小企業に期待される4つの役割
</t>
    </r>
    <r>
      <rPr>
        <b/>
        <sz val="11"/>
        <color rgb="FF000000"/>
        <rFont val="ＭＳ Ｐゴシック"/>
        <family val="3"/>
        <charset val="128"/>
      </rPr>
      <t>１</t>
    </r>
    <r>
      <rPr>
        <b/>
        <sz val="11"/>
        <color rgb="FFFF0000"/>
        <rFont val="ＭＳ Ｐゴシック"/>
        <family val="3"/>
        <charset val="128"/>
      </rPr>
      <t xml:space="preserve">．新たな産業の創出
</t>
    </r>
    <r>
      <rPr>
        <b/>
        <sz val="11"/>
        <color rgb="FF000000"/>
        <rFont val="ＭＳ Ｐゴシック"/>
        <family val="3"/>
        <charset val="128"/>
      </rPr>
      <t>２</t>
    </r>
    <r>
      <rPr>
        <b/>
        <sz val="11"/>
        <color rgb="FFFF0000"/>
        <rFont val="ＭＳ Ｐゴシック"/>
        <family val="3"/>
        <charset val="128"/>
      </rPr>
      <t xml:space="preserve">．就業の機会の増大
</t>
    </r>
    <r>
      <rPr>
        <b/>
        <sz val="11"/>
        <color rgb="FF000000"/>
        <rFont val="ＭＳ Ｐゴシック"/>
        <family val="3"/>
        <charset val="128"/>
      </rPr>
      <t>３</t>
    </r>
    <r>
      <rPr>
        <b/>
        <sz val="11"/>
        <color rgb="FFFF0000"/>
        <rFont val="ＭＳ Ｐゴシック"/>
        <family val="3"/>
        <charset val="128"/>
      </rPr>
      <t xml:space="preserve">．市場における競争の促進
</t>
    </r>
    <r>
      <rPr>
        <b/>
        <sz val="11"/>
        <color rgb="FF000000"/>
        <rFont val="ＭＳ Ｐゴシック"/>
        <family val="3"/>
        <charset val="128"/>
      </rPr>
      <t>４</t>
    </r>
    <r>
      <rPr>
        <b/>
        <sz val="11"/>
        <color rgb="FFFF0000"/>
        <rFont val="ＭＳ Ｐゴシック"/>
        <family val="3"/>
        <charset val="128"/>
      </rPr>
      <t xml:space="preserve">・地域における経済の活性化
</t>
    </r>
    <r>
      <rPr>
        <sz val="11"/>
        <color rgb="FF000000"/>
        <rFont val="ＭＳ Ｐゴシック"/>
        <family val="3"/>
        <charset val="128"/>
      </rPr>
      <t>■中小企業像の変化</t>
    </r>
    <r>
      <rPr>
        <b/>
        <sz val="11"/>
        <color rgb="FFFF0000"/>
        <rFont val="ＭＳ Ｐゴシック"/>
        <family val="3"/>
        <charset val="128"/>
      </rPr>
      <t xml:space="preserve">
</t>
    </r>
    <r>
      <rPr>
        <b/>
        <sz val="11"/>
        <color rgb="FF000000"/>
        <rFont val="ＭＳ Ｐゴシック"/>
        <family val="3"/>
        <charset val="128"/>
      </rPr>
      <t>二重構造における弱者⇒我が国経済のダイナミズムの源泉</t>
    </r>
    <phoneticPr fontId="2"/>
  </si>
  <si>
    <r>
      <t>■</t>
    </r>
    <r>
      <rPr>
        <b/>
        <sz val="11"/>
        <color rgb="FFFF0000"/>
        <rFont val="ＭＳ Ｐゴシック"/>
        <family val="3"/>
        <charset val="128"/>
      </rPr>
      <t>中小企業の経営の革新及び創業の促進</t>
    </r>
    <r>
      <rPr>
        <b/>
        <sz val="11"/>
        <color rgb="FF000000"/>
        <rFont val="ＭＳ Ｐゴシック"/>
        <family val="3"/>
        <charset val="128"/>
      </rPr>
      <t xml:space="preserve">
</t>
    </r>
    <r>
      <rPr>
        <sz val="11"/>
        <color rgb="FF000000"/>
        <rFont val="ＭＳ Ｐゴシック"/>
        <family val="3"/>
        <charset val="128"/>
      </rPr>
      <t>・女性や青年による中小企業の創業の支援</t>
    </r>
    <r>
      <rPr>
        <b/>
        <sz val="11"/>
        <color rgb="FF000000"/>
        <rFont val="ＭＳ Ｐゴシック"/>
        <family val="3"/>
        <charset val="128"/>
      </rPr>
      <t xml:space="preserve">
■</t>
    </r>
    <r>
      <rPr>
        <b/>
        <sz val="11"/>
        <color rgb="FFFF0000"/>
        <rFont val="ＭＳ Ｐゴシック"/>
        <family val="3"/>
        <charset val="128"/>
      </rPr>
      <t>中小企業の経営基盤の強化</t>
    </r>
    <r>
      <rPr>
        <b/>
        <sz val="11"/>
        <color rgb="FF000000"/>
        <rFont val="ＭＳ Ｐゴシック"/>
        <family val="3"/>
        <charset val="128"/>
      </rPr>
      <t xml:space="preserve">
</t>
    </r>
    <r>
      <rPr>
        <sz val="11"/>
        <color rgb="FF000000"/>
        <rFont val="ＭＳ Ｐゴシック"/>
        <family val="3"/>
        <charset val="128"/>
      </rPr>
      <t>・海外における事業展開の促進
・情報通信技術の活用の推進</t>
    </r>
    <r>
      <rPr>
        <b/>
        <sz val="11"/>
        <color rgb="FF000000"/>
        <rFont val="ＭＳ Ｐゴシック"/>
        <family val="3"/>
        <charset val="128"/>
      </rPr>
      <t xml:space="preserve">
■</t>
    </r>
    <r>
      <rPr>
        <b/>
        <sz val="11"/>
        <color rgb="FFFF0000"/>
        <rFont val="ＭＳ Ｐゴシック"/>
        <family val="3"/>
        <charset val="128"/>
      </rPr>
      <t>経済的社会的環境の変化への適応の円滑化</t>
    </r>
    <r>
      <rPr>
        <b/>
        <sz val="11"/>
        <color rgb="FF000000"/>
        <rFont val="ＭＳ Ｐゴシック"/>
        <family val="3"/>
        <charset val="128"/>
      </rPr>
      <t xml:space="preserve">
</t>
    </r>
    <r>
      <rPr>
        <sz val="11"/>
        <color rgb="FF000000"/>
        <rFont val="ＭＳ Ｐゴシック"/>
        <family val="3"/>
        <charset val="128"/>
      </rPr>
      <t>・事業の承継のための制度等の整備</t>
    </r>
    <rPh sb="1" eb="3">
      <t>チュウショウ</t>
    </rPh>
    <rPh sb="3" eb="5">
      <t>キギョウ</t>
    </rPh>
    <rPh sb="6" eb="8">
      <t>ケイエイ</t>
    </rPh>
    <rPh sb="9" eb="11">
      <t>カクシン</t>
    </rPh>
    <rPh sb="11" eb="12">
      <t>オヨ</t>
    </rPh>
    <rPh sb="13" eb="15">
      <t>ソウギョウ</t>
    </rPh>
    <rPh sb="16" eb="18">
      <t>ソクシン</t>
    </rPh>
    <rPh sb="20" eb="22">
      <t>ジョセイ</t>
    </rPh>
    <rPh sb="23" eb="25">
      <t>セイネン</t>
    </rPh>
    <rPh sb="28" eb="30">
      <t>チュウショウ</t>
    </rPh>
    <rPh sb="30" eb="32">
      <t>キギョウ</t>
    </rPh>
    <rPh sb="33" eb="35">
      <t>ソウギョウ</t>
    </rPh>
    <rPh sb="36" eb="38">
      <t>シエン</t>
    </rPh>
    <rPh sb="40" eb="42">
      <t>チュウショウ</t>
    </rPh>
    <rPh sb="42" eb="44">
      <t>キギョウ</t>
    </rPh>
    <rPh sb="45" eb="47">
      <t>ケイエイ</t>
    </rPh>
    <rPh sb="47" eb="49">
      <t>キバン</t>
    </rPh>
    <rPh sb="50" eb="52">
      <t>キョウカ</t>
    </rPh>
    <rPh sb="54" eb="56">
      <t>カイガイ</t>
    </rPh>
    <rPh sb="60" eb="62">
      <t>ジギョウ</t>
    </rPh>
    <rPh sb="62" eb="64">
      <t>テンカイ</t>
    </rPh>
    <rPh sb="65" eb="67">
      <t>ソクシン</t>
    </rPh>
    <rPh sb="69" eb="71">
      <t>ジョウホウ</t>
    </rPh>
    <rPh sb="71" eb="73">
      <t>ツウシン</t>
    </rPh>
    <rPh sb="73" eb="75">
      <t>ギジュツ</t>
    </rPh>
    <rPh sb="76" eb="78">
      <t>カツヨウ</t>
    </rPh>
    <rPh sb="79" eb="81">
      <t>スイシン</t>
    </rPh>
    <rPh sb="83" eb="86">
      <t>ケイザイテキ</t>
    </rPh>
    <rPh sb="86" eb="88">
      <t>シャカイ</t>
    </rPh>
    <rPh sb="88" eb="89">
      <t>テキ</t>
    </rPh>
    <rPh sb="89" eb="91">
      <t>カンキョウ</t>
    </rPh>
    <rPh sb="92" eb="94">
      <t>ヘンカ</t>
    </rPh>
    <rPh sb="96" eb="98">
      <t>テキオウ</t>
    </rPh>
    <rPh sb="99" eb="102">
      <t>エンカツカ</t>
    </rPh>
    <rPh sb="104" eb="106">
      <t>ジギョウ</t>
    </rPh>
    <rPh sb="107" eb="109">
      <t>ショウケイ</t>
    </rPh>
    <rPh sb="113" eb="115">
      <t>セイド</t>
    </rPh>
    <rPh sb="115" eb="116">
      <t>ナド</t>
    </rPh>
    <rPh sb="117" eb="119">
      <t>セイビ</t>
    </rPh>
    <phoneticPr fontId="2"/>
  </si>
  <si>
    <t>H22</t>
    <phoneticPr fontId="2"/>
  </si>
  <si>
    <t>H23</t>
    <phoneticPr fontId="2"/>
  </si>
  <si>
    <t>H24</t>
  </si>
  <si>
    <t>H25</t>
  </si>
  <si>
    <t>H26</t>
  </si>
  <si>
    <t>H27</t>
  </si>
  <si>
    <t>H28</t>
  </si>
  <si>
    <t>技術力の強化</t>
    <rPh sb="0" eb="3">
      <t>ギジュツリョク</t>
    </rPh>
    <rPh sb="4" eb="6">
      <t>キョウカ</t>
    </rPh>
    <phoneticPr fontId="2"/>
  </si>
  <si>
    <t>技術研究組合制度</t>
    <rPh sb="6" eb="8">
      <t>セイド</t>
    </rPh>
    <phoneticPr fontId="2"/>
  </si>
  <si>
    <t>共同研究の成果を直接または間接に利用する者（法人・個人、外国企業・外国人を含む）
大学や試験研究独立行政法人、高専、地方公共団体、試験研究を主たる目的とする財団 等</t>
    <phoneticPr fontId="2"/>
  </si>
  <si>
    <t>経済産業省 産業技術環境局</t>
    <phoneticPr fontId="2"/>
  </si>
  <si>
    <t>●大企業も活用可能</t>
    <rPh sb="1" eb="4">
      <t>ダイキギョウ</t>
    </rPh>
    <rPh sb="5" eb="7">
      <t>カツヨウ</t>
    </rPh>
    <rPh sb="7" eb="9">
      <t>カノウ</t>
    </rPh>
    <phoneticPr fontId="2"/>
  </si>
  <si>
    <r>
      <t>産業活動において利用される技術に関して、</t>
    </r>
    <r>
      <rPr>
        <b/>
        <sz val="11"/>
        <color rgb="FF000000"/>
        <rFont val="ＭＳ Ｐゴシック"/>
        <family val="3"/>
        <charset val="128"/>
      </rPr>
      <t>組合員が自らのために共同研究を行う</t>
    </r>
    <r>
      <rPr>
        <b/>
        <sz val="11"/>
        <color rgb="FFFF0000"/>
        <rFont val="ＭＳ Ｐゴシック"/>
        <family val="3"/>
        <charset val="128"/>
      </rPr>
      <t>相互扶助組織</t>
    </r>
    <r>
      <rPr>
        <sz val="11"/>
        <color rgb="FF000000"/>
        <rFont val="ＭＳ Ｐゴシック"/>
        <family val="3"/>
        <charset val="128"/>
      </rPr>
      <t>（非営利共益法人）</t>
    </r>
    <phoneticPr fontId="2"/>
  </si>
  <si>
    <r>
      <rPr>
        <b/>
        <sz val="11"/>
        <color rgb="FFFF0000"/>
        <rFont val="ＭＳ Ｐゴシック"/>
        <family val="3"/>
        <charset val="128"/>
      </rPr>
      <t>大企業</t>
    </r>
    <r>
      <rPr>
        <b/>
        <sz val="11"/>
        <color rgb="FF000000"/>
        <rFont val="ＭＳ Ｐゴシック"/>
        <family val="3"/>
        <charset val="128"/>
      </rPr>
      <t>、中小ベンチャー企業、大学・公的研究機関等</t>
    </r>
    <phoneticPr fontId="2"/>
  </si>
  <si>
    <r>
      <t>■</t>
    </r>
    <r>
      <rPr>
        <b/>
        <sz val="11"/>
        <color rgb="FFFF0000"/>
        <rFont val="ＭＳ Ｐゴシック"/>
        <family val="3"/>
        <charset val="128"/>
      </rPr>
      <t>法人格</t>
    </r>
    <r>
      <rPr>
        <sz val="11"/>
        <color rgb="FF000000"/>
        <rFont val="ＭＳ Ｐゴシック"/>
        <family val="3"/>
        <charset val="128"/>
      </rPr>
      <t>がある（認可法人）
■賦課金による運営（</t>
    </r>
    <r>
      <rPr>
        <b/>
        <sz val="11"/>
        <color rgb="FFFF0000"/>
        <rFont val="ＭＳ Ｐゴシック"/>
        <family val="3"/>
        <charset val="128"/>
      </rPr>
      <t>研究開発税制の適用</t>
    </r>
    <r>
      <rPr>
        <sz val="11"/>
        <color rgb="FF000000"/>
        <rFont val="ＭＳ Ｐゴシック"/>
        <family val="3"/>
        <charset val="128"/>
      </rPr>
      <t>）
■圧縮記帳
■</t>
    </r>
    <r>
      <rPr>
        <b/>
        <sz val="11"/>
        <color rgb="FFFF0000"/>
        <rFont val="ＭＳ Ｐゴシック"/>
        <family val="3"/>
        <charset val="128"/>
      </rPr>
      <t>会社への組織変更・分割</t>
    </r>
    <phoneticPr fontId="2"/>
  </si>
  <si>
    <t>新事業活動、新連携計画
（商業・サービス競争力強化連携支援事業）</t>
    <rPh sb="13" eb="15">
      <t>ショウギョウ</t>
    </rPh>
    <rPh sb="20" eb="23">
      <t>キョウソウリョク</t>
    </rPh>
    <rPh sb="23" eb="25">
      <t>キョウカ</t>
    </rPh>
    <rPh sb="25" eb="27">
      <t>レンケイ</t>
    </rPh>
    <rPh sb="27" eb="29">
      <t>シエン</t>
    </rPh>
    <rPh sb="29" eb="31">
      <t>ジギョウ</t>
    </rPh>
    <phoneticPr fontId="2"/>
  </si>
  <si>
    <t>中小企業新事業活動促進法（中小サービス事業者の生産性向上のためのガイドライン）</t>
    <rPh sb="13" eb="15">
      <t>チュウショウ</t>
    </rPh>
    <rPh sb="19" eb="22">
      <t>ジギョウシャ</t>
    </rPh>
    <rPh sb="23" eb="26">
      <t>セイサンセイ</t>
    </rPh>
    <rPh sb="26" eb="28">
      <t>コウジョウ</t>
    </rPh>
    <phoneticPr fontId="2"/>
  </si>
  <si>
    <t>予約保証制度</t>
    <rPh sb="0" eb="2">
      <t>ヨヤク</t>
    </rPh>
    <rPh sb="2" eb="4">
      <t>ホショウ</t>
    </rPh>
    <rPh sb="4" eb="6">
      <t>セイド</t>
    </rPh>
    <phoneticPr fontId="2"/>
  </si>
  <si>
    <t>金融機関、信用保証協会</t>
    <phoneticPr fontId="2"/>
  </si>
  <si>
    <t>中小企業者（一部の業種〈農業、林業、漁業、金融・保険業等〉を除く）</t>
    <phoneticPr fontId="2"/>
  </si>
  <si>
    <t>●金融機関、信用保証協会の約定による
●法人代表者以外の保証人は原則徴求なし</t>
    <phoneticPr fontId="2"/>
  </si>
  <si>
    <r>
      <t>中小企業の、</t>
    </r>
    <r>
      <rPr>
        <b/>
        <sz val="11"/>
        <color rgb="FF000000"/>
        <rFont val="ＭＳ Ｐゴシック"/>
        <family val="3"/>
        <charset val="128"/>
      </rPr>
      <t>将来における資金需要</t>
    </r>
    <r>
      <rPr>
        <sz val="11"/>
        <color rgb="FF000000"/>
        <rFont val="ＭＳ Ｐゴシック"/>
        <family val="3"/>
        <charset val="128"/>
      </rPr>
      <t>に応えること</t>
    </r>
    <phoneticPr fontId="2"/>
  </si>
  <si>
    <r>
      <t>●保証限度額：2,000万円（小口零細企業保証制度を利用する場合500万円）
●保証割合：80％（小口零細企業保証制度を利用する場合100％）
●</t>
    </r>
    <r>
      <rPr>
        <b/>
        <sz val="11"/>
        <color rgb="FFFF0000"/>
        <rFont val="ＭＳ Ｐゴシック"/>
        <family val="3"/>
        <charset val="128"/>
      </rPr>
      <t>予約期間：有効期間は最長1年</t>
    </r>
    <r>
      <rPr>
        <sz val="11"/>
        <color rgb="FF000000"/>
        <rFont val="ＭＳ Ｐゴシック"/>
        <family val="3"/>
        <charset val="128"/>
      </rPr>
      <t xml:space="preserve">
●</t>
    </r>
    <r>
      <rPr>
        <b/>
        <sz val="11"/>
        <color rgb="FFFF0000"/>
        <rFont val="ＭＳ Ｐゴシック"/>
        <family val="3"/>
        <charset val="128"/>
      </rPr>
      <t>保証期間：5年間</t>
    </r>
    <rPh sb="73" eb="75">
      <t>ヨヤク</t>
    </rPh>
    <rPh sb="75" eb="77">
      <t>キカン</t>
    </rPh>
    <rPh sb="78" eb="80">
      <t>ユウコウ</t>
    </rPh>
    <rPh sb="80" eb="82">
      <t>キカン</t>
    </rPh>
    <rPh sb="83" eb="85">
      <t>サイチョウ</t>
    </rPh>
    <rPh sb="86" eb="87">
      <t>ネン</t>
    </rPh>
    <rPh sb="89" eb="91">
      <t>ホショウ</t>
    </rPh>
    <rPh sb="91" eb="93">
      <t>キカン</t>
    </rPh>
    <rPh sb="95" eb="97">
      <t>ネンカン</t>
    </rPh>
    <phoneticPr fontId="2"/>
  </si>
  <si>
    <r>
      <t>●</t>
    </r>
    <r>
      <rPr>
        <b/>
        <sz val="11"/>
        <color rgb="FFFF0000"/>
        <rFont val="ＭＳ Ｐゴシック"/>
        <family val="3"/>
        <charset val="128"/>
      </rPr>
      <t>予約の時点では手数料等の負担はなし</t>
    </r>
    <r>
      <rPr>
        <sz val="11"/>
        <color rgb="FF000000"/>
        <rFont val="ＭＳ Ｐゴシック"/>
        <family val="3"/>
        <charset val="128"/>
      </rPr>
      <t xml:space="preserve">
●実際に保証付きの融資を受ける際に通常の保証料率に0.15％～0.20％を上乗せした保証料を負担する
</t>
    </r>
    <phoneticPr fontId="2"/>
  </si>
  <si>
    <t>海外ビジネス戦略推進支援事業</t>
    <phoneticPr fontId="2"/>
  </si>
  <si>
    <t>海外市場に活路を見出そうとする中小企業・小規模事業者の海外展開に向けた戦略策定や販路開拓の支援</t>
    <rPh sb="45" eb="47">
      <t>シエン</t>
    </rPh>
    <phoneticPr fontId="2"/>
  </si>
  <si>
    <t>中小企業基盤整備機構</t>
    <phoneticPr fontId="2"/>
  </si>
  <si>
    <t>海外市場に活路を見出そうとする中小企業・小規模事業者</t>
    <phoneticPr fontId="2"/>
  </si>
  <si>
    <r>
      <t>以下すべてを満たす企業
１．</t>
    </r>
    <r>
      <rPr>
        <b/>
        <sz val="11"/>
        <color rgb="FF000000"/>
        <rFont val="ＭＳ Ｐゴシック"/>
        <family val="3"/>
        <charset val="128"/>
      </rPr>
      <t>海外で通用する商品力や技術力</t>
    </r>
    <r>
      <rPr>
        <sz val="11"/>
        <color rgb="FF000000"/>
        <rFont val="ＭＳ Ｐゴシック"/>
        <family val="3"/>
        <charset val="128"/>
      </rPr>
      <t>、海外展開事業計画を持つ企業
２．海外展開事業計画のブラッシュアップ及び問題・課題解決のための支援を必要としている企業
３．必要となる人員体制、財務基盤（必要資金を調達できる）を有する企業
４．</t>
    </r>
    <r>
      <rPr>
        <b/>
        <sz val="11"/>
        <color rgb="FF000000"/>
        <rFont val="ＭＳ Ｐゴシック"/>
        <family val="3"/>
        <charset val="128"/>
      </rPr>
      <t>現地調査、マーケティング調査</t>
    </r>
    <r>
      <rPr>
        <sz val="11"/>
        <color rgb="FF000000"/>
        <rFont val="ＭＳ Ｐゴシック"/>
        <family val="3"/>
        <charset val="128"/>
      </rPr>
      <t>などを実施する意欲を持つ企業、または</t>
    </r>
    <r>
      <rPr>
        <b/>
        <sz val="11"/>
        <color rgb="FF000000"/>
        <rFont val="ＭＳ Ｐゴシック"/>
        <family val="3"/>
        <charset val="128"/>
      </rPr>
      <t>外国語Webサイトを有効に活用</t>
    </r>
    <r>
      <rPr>
        <sz val="11"/>
        <color rgb="FF000000"/>
        <rFont val="ＭＳ Ｐゴシック"/>
        <family val="3"/>
        <charset val="128"/>
      </rPr>
      <t>したい企業
５．</t>
    </r>
    <r>
      <rPr>
        <b/>
        <sz val="11"/>
        <color rgb="FF000000"/>
        <rFont val="ＭＳ Ｐゴシック"/>
        <family val="3"/>
        <charset val="128"/>
      </rPr>
      <t>国内雇用の増加等の波及効果</t>
    </r>
    <r>
      <rPr>
        <sz val="11"/>
        <color rgb="FF000000"/>
        <rFont val="ＭＳ Ｐゴシック"/>
        <family val="3"/>
        <charset val="128"/>
      </rPr>
      <t>や</t>
    </r>
    <r>
      <rPr>
        <b/>
        <sz val="11"/>
        <color rgb="FF000000"/>
        <rFont val="ＭＳ Ｐゴシック"/>
        <family val="3"/>
        <charset val="128"/>
      </rPr>
      <t>他企業のモデル</t>
    </r>
    <r>
      <rPr>
        <sz val="11"/>
        <color rgb="FF000000"/>
        <rFont val="ＭＳ Ｐゴシック"/>
        <family val="3"/>
        <charset val="128"/>
      </rPr>
      <t>となりうる企業</t>
    </r>
    <rPh sb="0" eb="2">
      <t>イカ</t>
    </rPh>
    <rPh sb="6" eb="7">
      <t>ミ</t>
    </rPh>
    <rPh sb="9" eb="11">
      <t>キギョウ</t>
    </rPh>
    <phoneticPr fontId="2"/>
  </si>
  <si>
    <t>（１）海外展開事業計画策定支援
（２）現地調査等支援
　①現地調査等支援（投資型）
　②現地調査等支援（輸出型）
　　1.海外現地同行調査支援
　　2.マーケティング調査支援
　　3.外国語Webサイト作成支援</t>
    <phoneticPr fontId="2"/>
  </si>
  <si>
    <t>カイゼン指導者育成事業</t>
    <rPh sb="4" eb="7">
      <t>シドウシャ</t>
    </rPh>
    <rPh sb="7" eb="9">
      <t>イクセイ</t>
    </rPh>
    <rPh sb="9" eb="11">
      <t>ジギョウ</t>
    </rPh>
    <phoneticPr fontId="2"/>
  </si>
  <si>
    <t>経済産業省　製造産業局</t>
    <phoneticPr fontId="2"/>
  </si>
  <si>
    <r>
      <t>製造現場の経験が豊富な人材が</t>
    </r>
    <r>
      <rPr>
        <b/>
        <sz val="11"/>
        <color rgb="FF000000"/>
        <rFont val="ＭＳ Ｐゴシック"/>
        <family val="3"/>
        <charset val="128"/>
      </rPr>
      <t>指導者としての汎用的なスキルを身につけるための研修を実施</t>
    </r>
    <r>
      <rPr>
        <sz val="11"/>
        <color rgb="FF000000"/>
        <rFont val="ＭＳ Ｐゴシック"/>
        <family val="3"/>
        <charset val="128"/>
      </rPr>
      <t>し、</t>
    </r>
    <r>
      <rPr>
        <b/>
        <sz val="11"/>
        <color rgb="FF000000"/>
        <rFont val="ＭＳ Ｐゴシック"/>
        <family val="3"/>
        <charset val="128"/>
      </rPr>
      <t>育成した指導者を</t>
    </r>
    <r>
      <rPr>
        <sz val="11"/>
        <color rgb="FF000000"/>
        <rFont val="ＭＳ Ｐゴシック"/>
        <family val="3"/>
        <charset val="128"/>
      </rPr>
      <t>製造業等の中小企業・小規模事業者に</t>
    </r>
    <r>
      <rPr>
        <b/>
        <sz val="11"/>
        <color rgb="FFFF0000"/>
        <rFont val="ＭＳ Ｐゴシック"/>
        <family val="3"/>
        <charset val="128"/>
      </rPr>
      <t>派遣する</t>
    </r>
    <r>
      <rPr>
        <sz val="11"/>
        <color rgb="FF000000"/>
        <rFont val="ＭＳ Ｐゴシック"/>
        <family val="3"/>
        <charset val="128"/>
      </rPr>
      <t>ことで、中小企業・小規模事業者の生産性向上を促進すること</t>
    </r>
    <phoneticPr fontId="2"/>
  </si>
  <si>
    <r>
      <t>指導者育成（スクール）事業、派遣事業を営む</t>
    </r>
    <r>
      <rPr>
        <b/>
        <sz val="11"/>
        <color rgb="FFFF0000"/>
        <rFont val="ＭＳ Ｐゴシック"/>
        <family val="3"/>
        <charset val="128"/>
      </rPr>
      <t>民間団体等もしくは地方自治体</t>
    </r>
    <rPh sb="19" eb="20">
      <t>イトナ</t>
    </rPh>
    <rPh sb="21" eb="23">
      <t>ミンカン</t>
    </rPh>
    <rPh sb="23" eb="25">
      <t>ダンタイ</t>
    </rPh>
    <phoneticPr fontId="2"/>
  </si>
  <si>
    <t xml:space="preserve">●補助率：2/3以内
●補助上限額：2,000万円 </t>
    <phoneticPr fontId="2"/>
  </si>
  <si>
    <r>
      <t>■経営改善普及事業
●経営指導員の</t>
    </r>
    <r>
      <rPr>
        <b/>
        <sz val="11"/>
        <color rgb="FF000000"/>
        <rFont val="ＭＳ Ｐゴシック"/>
        <family val="3"/>
        <charset val="128"/>
      </rPr>
      <t>金融、税務、労働、取引、経理などの相談及び指導</t>
    </r>
    <r>
      <rPr>
        <sz val="11"/>
        <color rgb="FF000000"/>
        <rFont val="ＭＳ Ｐゴシック"/>
        <family val="3"/>
        <charset val="128"/>
      </rPr>
      <t xml:space="preserve">
●記帳専任指導員の</t>
    </r>
    <r>
      <rPr>
        <b/>
        <sz val="11"/>
        <color rgb="FF000000"/>
        <rFont val="ＭＳ Ｐゴシック"/>
        <family val="3"/>
        <charset val="128"/>
      </rPr>
      <t xml:space="preserve">記帳指導及び代行
</t>
    </r>
    <r>
      <rPr>
        <sz val="11"/>
        <color rgb="FF000000"/>
        <rFont val="ＭＳ Ｐゴシック"/>
        <family val="3"/>
        <charset val="128"/>
      </rPr>
      <t>■基盤施設事業</t>
    </r>
    <r>
      <rPr>
        <b/>
        <sz val="11"/>
        <color rgb="FF000000"/>
        <rFont val="ＭＳ Ｐゴシック"/>
        <family val="3"/>
        <charset val="128"/>
      </rPr>
      <t xml:space="preserve">
</t>
    </r>
    <r>
      <rPr>
        <sz val="11"/>
        <color rgb="FF000000"/>
        <rFont val="ＭＳ Ｐゴシック"/>
        <family val="3"/>
        <charset val="128"/>
      </rPr>
      <t>小規模事業者の</t>
    </r>
    <r>
      <rPr>
        <b/>
        <sz val="11"/>
        <color rgb="FF000000"/>
        <rFont val="ＭＳ Ｐゴシック"/>
        <family val="3"/>
        <charset val="128"/>
      </rPr>
      <t>施設の近代化の促進
■経営発達支援計画
伴走型支援体制</t>
    </r>
    <r>
      <rPr>
        <sz val="11"/>
        <color rgb="FF000000"/>
        <rFont val="ＭＳ Ｐゴシック"/>
        <family val="3"/>
        <charset val="128"/>
      </rPr>
      <t xml:space="preserve">の整備
</t>
    </r>
    <r>
      <rPr>
        <b/>
        <sz val="11"/>
        <color rgb="FFFF0000"/>
        <rFont val="ＭＳ Ｐゴシック"/>
        <family val="3"/>
        <charset val="128"/>
      </rPr>
      <t>国の認定</t>
    </r>
    <r>
      <rPr>
        <sz val="11"/>
        <color rgb="FF000000"/>
        <rFont val="ＭＳ Ｐゴシック"/>
        <family val="3"/>
        <charset val="128"/>
      </rPr>
      <t>を受けた商工会・商工会議所の支援
地域活性化につながる</t>
    </r>
    <r>
      <rPr>
        <b/>
        <sz val="11"/>
        <color rgb="FFFF0000"/>
        <rFont val="ＭＳ Ｐゴシック"/>
        <family val="3"/>
        <charset val="128"/>
      </rPr>
      <t>雇用維持</t>
    </r>
    <rPh sb="85" eb="87">
      <t>ケイエイ</t>
    </rPh>
    <rPh sb="87" eb="89">
      <t>ハッタツ</t>
    </rPh>
    <rPh sb="89" eb="91">
      <t>シエン</t>
    </rPh>
    <rPh sb="91" eb="93">
      <t>ケイカク</t>
    </rPh>
    <rPh sb="94" eb="96">
      <t>バンソウ</t>
    </rPh>
    <rPh sb="96" eb="97">
      <t>ガタ</t>
    </rPh>
    <rPh sb="97" eb="99">
      <t>シエン</t>
    </rPh>
    <rPh sb="99" eb="101">
      <t>タイセイ</t>
    </rPh>
    <rPh sb="102" eb="104">
      <t>セイビ</t>
    </rPh>
    <rPh sb="105" eb="106">
      <t>クニ</t>
    </rPh>
    <rPh sb="107" eb="109">
      <t>ニンテイ</t>
    </rPh>
    <rPh sb="110" eb="111">
      <t>ウ</t>
    </rPh>
    <rPh sb="113" eb="116">
      <t>ショウコウカイ</t>
    </rPh>
    <rPh sb="117" eb="119">
      <t>ショウコウ</t>
    </rPh>
    <rPh sb="119" eb="122">
      <t>カイギショ</t>
    </rPh>
    <rPh sb="123" eb="125">
      <t>シエン</t>
    </rPh>
    <rPh sb="126" eb="128">
      <t>チイキ</t>
    </rPh>
    <rPh sb="128" eb="131">
      <t>カッセイカ</t>
    </rPh>
    <rPh sb="136" eb="138">
      <t>コヨウ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</si>
</sst>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name val="ＭＳ Ｐゴシック"/>
      <charset val="134"/>
    </font>
    <font>
      <sz val="11"/>
      <color indexed="8"/>
      <name val="ＭＳ Ｐゴシック"/>
      <family val="3"/>
      <charset val="128"/>
    </font>
    <font>
      <sz val="6"/>
      <name val="ＭＳ Ｐゴシック"/>
      <family val="3"/>
      <charset val="128"/>
    </font>
    <font>
      <b/>
      <sz val="11"/>
      <color indexed="8"/>
      <name val="ＭＳ Ｐゴシック"/>
      <family val="3"/>
      <charset val="128"/>
    </font>
    <font>
      <sz val="11"/>
      <color rgb="FF000000"/>
      <name val="ＭＳ Ｐゴシック"/>
      <family val="3"/>
      <charset val="128"/>
    </font>
    <font>
      <b/>
      <sz val="11"/>
      <color rgb="FF000000"/>
      <name val="ＭＳ Ｐゴシック"/>
      <family val="3"/>
      <charset val="128"/>
    </font>
    <font>
      <b/>
      <sz val="11"/>
      <color rgb="FFFF0000"/>
      <name val="ＭＳ Ｐゴシック"/>
      <family val="3"/>
      <charset val="128"/>
    </font>
    <font>
      <sz val="11"/>
      <color rgb="FFFF0000"/>
      <name val="ＭＳ Ｐゴシック"/>
      <family val="3"/>
      <charset val="128"/>
    </font>
    <font>
      <b/>
      <sz val="11"/>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rgb="FFCCFFFF"/>
        <bgColor indexed="64"/>
      </patternFill>
    </fill>
    <fill>
      <patternFill patternType="solid">
        <fgColor rgb="FF808080"/>
        <bgColor indexed="64"/>
      </patternFill>
    </fill>
    <fill>
      <patternFill patternType="solid">
        <fgColor rgb="FFFFFFFF"/>
        <bgColor indexed="64"/>
      </patternFill>
    </fill>
    <fill>
      <patternFill patternType="solid">
        <fgColor theme="1" tint="0.49998474074526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0" borderId="1" xfId="0" applyFont="1" applyBorder="1" applyAlignment="1">
      <alignment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4" fillId="3" borderId="2" xfId="0" applyFont="1" applyFill="1" applyBorder="1" applyAlignment="1">
      <alignment vertical="center" wrapText="1"/>
    </xf>
    <xf numFmtId="0" fontId="6" fillId="0" borderId="2" xfId="0" applyFont="1" applyBorder="1" applyAlignment="1">
      <alignment vertical="center" wrapText="1"/>
    </xf>
    <xf numFmtId="0" fontId="4" fillId="4" borderId="2" xfId="0" applyFont="1" applyFill="1" applyBorder="1" applyAlignment="1">
      <alignment vertical="center" wrapText="1"/>
    </xf>
    <xf numFmtId="0" fontId="6" fillId="4" borderId="2" xfId="0" applyFont="1" applyFill="1" applyBorder="1" applyAlignment="1">
      <alignment vertical="center" wrapText="1"/>
    </xf>
    <xf numFmtId="0" fontId="5" fillId="4" borderId="2" xfId="0" applyFont="1" applyFill="1" applyBorder="1" applyAlignment="1">
      <alignment vertical="center" wrapText="1"/>
    </xf>
    <xf numFmtId="0" fontId="7" fillId="4" borderId="2" xfId="0" applyFont="1" applyFill="1" applyBorder="1" applyAlignment="1">
      <alignment vertical="center" wrapText="1"/>
    </xf>
    <xf numFmtId="0" fontId="4" fillId="0" borderId="3" xfId="0" applyFont="1" applyBorder="1" applyAlignment="1">
      <alignment vertical="center" wrapText="1"/>
    </xf>
    <xf numFmtId="0" fontId="6" fillId="4" borderId="3" xfId="0" applyFont="1" applyFill="1" applyBorder="1" applyAlignment="1">
      <alignment vertical="center" wrapText="1"/>
    </xf>
    <xf numFmtId="0" fontId="4" fillId="5" borderId="2" xfId="0" applyFont="1" applyFill="1" applyBorder="1" applyAlignment="1">
      <alignment vertical="center" wrapText="1"/>
    </xf>
    <xf numFmtId="0" fontId="9" fillId="0" borderId="2" xfId="0" applyFont="1" applyBorder="1" applyAlignment="1">
      <alignment vertical="center" wrapText="1"/>
    </xf>
    <xf numFmtId="0" fontId="4" fillId="6" borderId="2"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tabSelected="1" view="pageBreakPreview" zoomScale="85" zoomScaleNormal="100" zoomScaleSheetLayoutView="85" workbookViewId="0">
      <pane xSplit="3" ySplit="2" topLeftCell="I37" activePane="bottomRight" state="frozen"/>
      <selection pane="topRight" activeCell="D1" sqref="D1"/>
      <selection pane="bottomLeft" activeCell="A3" sqref="A3"/>
      <selection pane="bottomRight" activeCell="Q43" sqref="Q43"/>
    </sheetView>
  </sheetViews>
  <sheetFormatPr defaultColWidth="9" defaultRowHeight="66" customHeight="1" x14ac:dyDescent="0.2"/>
  <cols>
    <col min="1" max="1" width="5.58203125" style="1" customWidth="1"/>
    <col min="2" max="2" width="23.58203125" style="1" customWidth="1"/>
    <col min="3" max="3" width="23.25" style="1" customWidth="1"/>
    <col min="4" max="10" width="38.83203125" style="1" customWidth="1"/>
    <col min="11" max="16" width="8.5" style="1" bestFit="1" customWidth="1"/>
    <col min="17" max="17" width="8.5" style="1" customWidth="1"/>
    <col min="18" max="18" width="5.75" style="1" bestFit="1" customWidth="1"/>
    <col min="19" max="16384" width="9" style="1"/>
  </cols>
  <sheetData>
    <row r="1" spans="1:18" ht="34.5" customHeight="1" x14ac:dyDescent="0.2">
      <c r="B1" s="2" t="s">
        <v>0</v>
      </c>
    </row>
    <row r="2" spans="1:18" ht="26" x14ac:dyDescent="0.2">
      <c r="A2" s="3" t="s">
        <v>1</v>
      </c>
      <c r="B2" s="4" t="s">
        <v>207</v>
      </c>
      <c r="C2" s="4" t="s">
        <v>2</v>
      </c>
      <c r="D2" s="4" t="s">
        <v>3</v>
      </c>
      <c r="E2" s="4" t="s">
        <v>4</v>
      </c>
      <c r="F2" s="4" t="s">
        <v>5</v>
      </c>
      <c r="G2" s="4" t="s">
        <v>206</v>
      </c>
      <c r="H2" s="4" t="s">
        <v>6</v>
      </c>
      <c r="I2" s="4" t="s">
        <v>7</v>
      </c>
      <c r="J2" s="4" t="s">
        <v>8</v>
      </c>
      <c r="K2" s="4" t="s">
        <v>239</v>
      </c>
      <c r="L2" s="4" t="s">
        <v>240</v>
      </c>
      <c r="M2" s="4" t="s">
        <v>241</v>
      </c>
      <c r="N2" s="4" t="s">
        <v>242</v>
      </c>
      <c r="O2" s="4" t="s">
        <v>243</v>
      </c>
      <c r="P2" s="4" t="s">
        <v>244</v>
      </c>
      <c r="Q2" s="4" t="s">
        <v>245</v>
      </c>
      <c r="R2" s="4" t="s">
        <v>9</v>
      </c>
    </row>
    <row r="3" spans="1:18" ht="156" x14ac:dyDescent="0.2">
      <c r="A3" s="5">
        <f>ROW()-2</f>
        <v>1</v>
      </c>
      <c r="B3" s="6" t="s">
        <v>10</v>
      </c>
      <c r="C3" s="7" t="s">
        <v>11</v>
      </c>
      <c r="D3" s="6" t="s">
        <v>12</v>
      </c>
      <c r="E3" s="6" t="s">
        <v>13</v>
      </c>
      <c r="F3" s="8"/>
      <c r="G3" s="9" t="s">
        <v>14</v>
      </c>
      <c r="H3" s="9" t="s">
        <v>15</v>
      </c>
      <c r="I3" s="6" t="s">
        <v>236</v>
      </c>
      <c r="J3" s="6" t="s">
        <v>16</v>
      </c>
      <c r="K3" s="6"/>
      <c r="L3" s="6">
        <v>2</v>
      </c>
      <c r="M3" s="6"/>
      <c r="N3" s="6">
        <v>1</v>
      </c>
      <c r="O3" s="6"/>
      <c r="P3" s="6"/>
      <c r="Q3" s="6"/>
      <c r="R3" s="6">
        <f>SUM(K3:Q3)</f>
        <v>3</v>
      </c>
    </row>
    <row r="4" spans="1:18" ht="104" x14ac:dyDescent="0.2">
      <c r="A4" s="5">
        <f t="shared" ref="A4:A43" si="0">ROW()-2</f>
        <v>2</v>
      </c>
      <c r="B4" s="6" t="s">
        <v>10</v>
      </c>
      <c r="C4" s="7" t="s">
        <v>17</v>
      </c>
      <c r="D4" s="6" t="s">
        <v>18</v>
      </c>
      <c r="E4" s="6" t="s">
        <v>13</v>
      </c>
      <c r="F4" s="8"/>
      <c r="G4" s="6" t="s">
        <v>19</v>
      </c>
      <c r="H4" s="9" t="s">
        <v>20</v>
      </c>
      <c r="I4" s="7" t="s">
        <v>21</v>
      </c>
      <c r="J4" s="6" t="s">
        <v>22</v>
      </c>
      <c r="K4" s="6"/>
      <c r="L4" s="6"/>
      <c r="M4" s="6"/>
      <c r="N4" s="6">
        <v>2</v>
      </c>
      <c r="O4" s="6"/>
      <c r="P4" s="6"/>
      <c r="Q4" s="6"/>
      <c r="R4" s="6">
        <f t="shared" ref="R4:R41" si="1">SUM(K4:Q4)</f>
        <v>2</v>
      </c>
    </row>
    <row r="5" spans="1:18" ht="104" x14ac:dyDescent="0.2">
      <c r="A5" s="5">
        <f t="shared" si="0"/>
        <v>3</v>
      </c>
      <c r="B5" s="6" t="s">
        <v>10</v>
      </c>
      <c r="C5" s="7" t="s">
        <v>23</v>
      </c>
      <c r="D5" s="6" t="s">
        <v>24</v>
      </c>
      <c r="E5" s="6" t="s">
        <v>13</v>
      </c>
      <c r="F5" s="8"/>
      <c r="G5" s="6" t="s">
        <v>19</v>
      </c>
      <c r="H5" s="9" t="s">
        <v>20</v>
      </c>
      <c r="I5" s="7" t="s">
        <v>238</v>
      </c>
      <c r="J5" s="6" t="s">
        <v>237</v>
      </c>
      <c r="K5" s="6"/>
      <c r="L5" s="6"/>
      <c r="M5" s="6"/>
      <c r="N5" s="6"/>
      <c r="O5" s="6">
        <v>2</v>
      </c>
      <c r="P5" s="6"/>
      <c r="Q5" s="6">
        <v>1</v>
      </c>
      <c r="R5" s="6">
        <f t="shared" si="1"/>
        <v>3</v>
      </c>
    </row>
    <row r="6" spans="1:18" ht="91" x14ac:dyDescent="0.2">
      <c r="A6" s="5">
        <f t="shared" si="0"/>
        <v>4</v>
      </c>
      <c r="B6" s="6" t="s">
        <v>10</v>
      </c>
      <c r="C6" s="7" t="s">
        <v>26</v>
      </c>
      <c r="D6" s="6" t="s">
        <v>27</v>
      </c>
      <c r="E6" s="6" t="s">
        <v>13</v>
      </c>
      <c r="F6" s="8"/>
      <c r="G6" s="6" t="s">
        <v>28</v>
      </c>
      <c r="H6" s="8"/>
      <c r="I6" s="7" t="s">
        <v>25</v>
      </c>
      <c r="J6" s="6" t="s">
        <v>29</v>
      </c>
      <c r="K6" s="6"/>
      <c r="L6" s="6"/>
      <c r="M6" s="6"/>
      <c r="N6" s="6"/>
      <c r="O6" s="6">
        <v>1</v>
      </c>
      <c r="P6" s="6">
        <v>1</v>
      </c>
      <c r="Q6" s="6"/>
      <c r="R6" s="6">
        <f t="shared" si="1"/>
        <v>2</v>
      </c>
    </row>
    <row r="7" spans="1:18" ht="65" x14ac:dyDescent="0.2">
      <c r="A7" s="5">
        <f t="shared" si="0"/>
        <v>5</v>
      </c>
      <c r="B7" s="6" t="s">
        <v>10</v>
      </c>
      <c r="C7" s="7" t="s">
        <v>30</v>
      </c>
      <c r="D7" s="6" t="s">
        <v>31</v>
      </c>
      <c r="E7" s="6" t="s">
        <v>32</v>
      </c>
      <c r="F7" s="8"/>
      <c r="G7" s="6" t="s">
        <v>33</v>
      </c>
      <c r="H7" s="8"/>
      <c r="I7" s="6" t="s">
        <v>34</v>
      </c>
      <c r="J7" s="6" t="s">
        <v>35</v>
      </c>
      <c r="K7" s="6"/>
      <c r="L7" s="6"/>
      <c r="M7" s="6"/>
      <c r="N7" s="6"/>
      <c r="O7" s="6"/>
      <c r="P7" s="6">
        <v>1</v>
      </c>
      <c r="Q7" s="6"/>
      <c r="R7" s="6">
        <f t="shared" si="1"/>
        <v>1</v>
      </c>
    </row>
    <row r="8" spans="1:18" ht="52" x14ac:dyDescent="0.2">
      <c r="A8" s="5">
        <f t="shared" si="0"/>
        <v>6</v>
      </c>
      <c r="B8" s="6" t="s">
        <v>36</v>
      </c>
      <c r="C8" s="7" t="s">
        <v>37</v>
      </c>
      <c r="D8" s="6" t="s">
        <v>217</v>
      </c>
      <c r="E8" s="8"/>
      <c r="F8" s="8"/>
      <c r="G8" s="9" t="s">
        <v>38</v>
      </c>
      <c r="H8" s="8"/>
      <c r="I8" s="7" t="s">
        <v>39</v>
      </c>
      <c r="J8" s="8"/>
      <c r="K8" s="6"/>
      <c r="L8" s="6">
        <v>3</v>
      </c>
      <c r="M8" s="6"/>
      <c r="N8" s="6">
        <v>1</v>
      </c>
      <c r="O8" s="6"/>
      <c r="P8" s="6">
        <v>2</v>
      </c>
      <c r="Q8" s="6"/>
      <c r="R8" s="6">
        <f t="shared" si="1"/>
        <v>6</v>
      </c>
    </row>
    <row r="9" spans="1:18" ht="52" x14ac:dyDescent="0.2">
      <c r="A9" s="5">
        <f t="shared" si="0"/>
        <v>7</v>
      </c>
      <c r="B9" s="6" t="s">
        <v>36</v>
      </c>
      <c r="C9" s="7" t="s">
        <v>40</v>
      </c>
      <c r="D9" s="17" t="s">
        <v>218</v>
      </c>
      <c r="E9" s="8"/>
      <c r="F9" s="8"/>
      <c r="G9" s="6" t="s">
        <v>41</v>
      </c>
      <c r="H9" s="9" t="s">
        <v>42</v>
      </c>
      <c r="I9" s="10" t="s">
        <v>43</v>
      </c>
      <c r="J9" s="10" t="s">
        <v>44</v>
      </c>
      <c r="K9" s="6"/>
      <c r="L9" s="6"/>
      <c r="M9" s="6">
        <v>2</v>
      </c>
      <c r="N9" s="6"/>
      <c r="O9" s="6"/>
      <c r="P9" s="6"/>
      <c r="Q9" s="6"/>
      <c r="R9" s="6">
        <f t="shared" si="1"/>
        <v>2</v>
      </c>
    </row>
    <row r="10" spans="1:18" ht="78" x14ac:dyDescent="0.2">
      <c r="A10" s="5">
        <f t="shared" si="0"/>
        <v>8</v>
      </c>
      <c r="B10" s="6" t="s">
        <v>36</v>
      </c>
      <c r="C10" s="7" t="s">
        <v>45</v>
      </c>
      <c r="D10" s="6" t="s">
        <v>219</v>
      </c>
      <c r="E10" s="6" t="s">
        <v>201</v>
      </c>
      <c r="F10" s="6" t="s">
        <v>200</v>
      </c>
      <c r="G10" s="9" t="s">
        <v>46</v>
      </c>
      <c r="H10" s="9" t="s">
        <v>220</v>
      </c>
      <c r="I10" s="6" t="s">
        <v>47</v>
      </c>
      <c r="J10" s="6" t="s">
        <v>48</v>
      </c>
      <c r="K10" s="6"/>
      <c r="L10" s="6"/>
      <c r="M10" s="6"/>
      <c r="N10" s="6">
        <v>1</v>
      </c>
      <c r="O10" s="6"/>
      <c r="P10" s="6">
        <v>1</v>
      </c>
      <c r="Q10" s="6"/>
      <c r="R10" s="6">
        <f t="shared" si="1"/>
        <v>2</v>
      </c>
    </row>
    <row r="11" spans="1:18" ht="65" x14ac:dyDescent="0.2">
      <c r="A11" s="5">
        <f t="shared" si="0"/>
        <v>9</v>
      </c>
      <c r="B11" s="6" t="s">
        <v>36</v>
      </c>
      <c r="C11" s="7" t="s">
        <v>49</v>
      </c>
      <c r="D11" s="6" t="s">
        <v>213</v>
      </c>
      <c r="E11" s="6" t="s">
        <v>229</v>
      </c>
      <c r="F11" s="6" t="s">
        <v>200</v>
      </c>
      <c r="G11" s="11" t="s">
        <v>51</v>
      </c>
      <c r="H11" s="12" t="s">
        <v>52</v>
      </c>
      <c r="I11" s="6" t="s">
        <v>53</v>
      </c>
      <c r="J11" s="12" t="s">
        <v>54</v>
      </c>
      <c r="K11" s="6"/>
      <c r="L11" s="6"/>
      <c r="M11" s="6">
        <v>1</v>
      </c>
      <c r="N11" s="6"/>
      <c r="O11" s="6">
        <v>1</v>
      </c>
      <c r="P11" s="6"/>
      <c r="Q11" s="6"/>
      <c r="R11" s="6">
        <f t="shared" si="1"/>
        <v>2</v>
      </c>
    </row>
    <row r="12" spans="1:18" ht="91" x14ac:dyDescent="0.2">
      <c r="A12" s="5">
        <f t="shared" si="0"/>
        <v>10</v>
      </c>
      <c r="B12" s="6" t="s">
        <v>36</v>
      </c>
      <c r="C12" s="7" t="s">
        <v>55</v>
      </c>
      <c r="D12" s="6" t="s">
        <v>214</v>
      </c>
      <c r="E12" s="16"/>
      <c r="F12" s="16"/>
      <c r="G12" s="10" t="s">
        <v>56</v>
      </c>
      <c r="H12" s="6" t="s">
        <v>221</v>
      </c>
      <c r="I12" s="6" t="s">
        <v>57</v>
      </c>
      <c r="J12" s="6" t="s">
        <v>222</v>
      </c>
      <c r="K12" s="6"/>
      <c r="L12" s="6"/>
      <c r="M12" s="6">
        <v>1</v>
      </c>
      <c r="N12" s="6"/>
      <c r="O12" s="6"/>
      <c r="P12" s="6"/>
      <c r="Q12" s="6"/>
      <c r="R12" s="6">
        <f t="shared" si="1"/>
        <v>1</v>
      </c>
    </row>
    <row r="13" spans="1:18" ht="39" x14ac:dyDescent="0.2">
      <c r="A13" s="5">
        <f t="shared" si="0"/>
        <v>11</v>
      </c>
      <c r="B13" s="6" t="s">
        <v>36</v>
      </c>
      <c r="C13" s="7" t="s">
        <v>158</v>
      </c>
      <c r="D13" s="6" t="s">
        <v>228</v>
      </c>
      <c r="E13" s="9" t="s">
        <v>230</v>
      </c>
      <c r="F13" s="6" t="s">
        <v>224</v>
      </c>
      <c r="G13" s="11" t="s">
        <v>159</v>
      </c>
      <c r="H13" s="16"/>
      <c r="I13" s="9" t="s">
        <v>160</v>
      </c>
      <c r="J13" s="7" t="s">
        <v>161</v>
      </c>
      <c r="K13" s="6"/>
      <c r="L13" s="6"/>
      <c r="M13" s="6"/>
      <c r="N13" s="6"/>
      <c r="O13" s="6"/>
      <c r="P13" s="6">
        <v>1</v>
      </c>
      <c r="Q13" s="6"/>
      <c r="R13" s="6">
        <f t="shared" si="1"/>
        <v>1</v>
      </c>
    </row>
    <row r="14" spans="1:18" ht="91" x14ac:dyDescent="0.2">
      <c r="A14" s="5">
        <f t="shared" si="0"/>
        <v>12</v>
      </c>
      <c r="B14" s="6" t="s">
        <v>36</v>
      </c>
      <c r="C14" s="7" t="s">
        <v>202</v>
      </c>
      <c r="D14" s="17" t="s">
        <v>211</v>
      </c>
      <c r="E14" s="7" t="s">
        <v>203</v>
      </c>
      <c r="F14" s="11" t="s">
        <v>204</v>
      </c>
      <c r="G14" s="9" t="s">
        <v>205</v>
      </c>
      <c r="H14" s="12" t="s">
        <v>210</v>
      </c>
      <c r="I14" s="12" t="s">
        <v>209</v>
      </c>
      <c r="J14" s="8"/>
      <c r="K14" s="6"/>
      <c r="L14" s="6"/>
      <c r="M14" s="6"/>
      <c r="N14" s="6">
        <v>1</v>
      </c>
      <c r="O14" s="6"/>
      <c r="P14" s="6"/>
      <c r="Q14" s="6"/>
      <c r="R14" s="6">
        <f t="shared" si="1"/>
        <v>1</v>
      </c>
    </row>
    <row r="15" spans="1:18" ht="39" x14ac:dyDescent="0.2">
      <c r="A15" s="5">
        <f t="shared" si="0"/>
        <v>13</v>
      </c>
      <c r="B15" s="6" t="s">
        <v>36</v>
      </c>
      <c r="C15" s="7" t="s">
        <v>58</v>
      </c>
      <c r="D15" s="6" t="s">
        <v>212</v>
      </c>
      <c r="E15" s="6" t="s">
        <v>59</v>
      </c>
      <c r="F15" s="11" t="s">
        <v>60</v>
      </c>
      <c r="G15" s="9" t="s">
        <v>61</v>
      </c>
      <c r="H15" s="8"/>
      <c r="I15" s="12" t="s">
        <v>62</v>
      </c>
      <c r="J15" s="8"/>
      <c r="K15" s="6">
        <v>1</v>
      </c>
      <c r="L15" s="6"/>
      <c r="M15" s="6"/>
      <c r="N15" s="6"/>
      <c r="O15" s="6"/>
      <c r="P15" s="6"/>
      <c r="Q15" s="6"/>
      <c r="R15" s="6">
        <f t="shared" si="1"/>
        <v>1</v>
      </c>
    </row>
    <row r="16" spans="1:18" ht="78" x14ac:dyDescent="0.2">
      <c r="A16" s="5">
        <f t="shared" si="0"/>
        <v>14</v>
      </c>
      <c r="B16" s="6" t="s">
        <v>63</v>
      </c>
      <c r="C16" s="7" t="s">
        <v>64</v>
      </c>
      <c r="D16" s="6" t="s">
        <v>215</v>
      </c>
      <c r="E16" s="11" t="s">
        <v>216</v>
      </c>
      <c r="F16" s="16"/>
      <c r="G16" s="6" t="s">
        <v>65</v>
      </c>
      <c r="H16" s="10" t="s">
        <v>66</v>
      </c>
      <c r="I16" s="6" t="s">
        <v>67</v>
      </c>
      <c r="J16" s="10" t="s">
        <v>68</v>
      </c>
      <c r="K16" s="6"/>
      <c r="L16" s="6">
        <v>2</v>
      </c>
      <c r="M16" s="6">
        <v>1</v>
      </c>
      <c r="N16" s="6">
        <v>2</v>
      </c>
      <c r="O16" s="6">
        <v>1</v>
      </c>
      <c r="P16" s="6"/>
      <c r="Q16" s="6"/>
      <c r="R16" s="6">
        <f t="shared" si="1"/>
        <v>6</v>
      </c>
    </row>
    <row r="17" spans="1:18" ht="104" x14ac:dyDescent="0.2">
      <c r="A17" s="5">
        <f t="shared" si="0"/>
        <v>15</v>
      </c>
      <c r="B17" s="6" t="s">
        <v>255</v>
      </c>
      <c r="C17" s="7" t="s">
        <v>254</v>
      </c>
      <c r="D17" s="6" t="s">
        <v>223</v>
      </c>
      <c r="E17" s="6" t="s">
        <v>69</v>
      </c>
      <c r="F17" s="6" t="s">
        <v>227</v>
      </c>
      <c r="G17" s="11" t="s">
        <v>70</v>
      </c>
      <c r="H17" s="10" t="s">
        <v>71</v>
      </c>
      <c r="I17" s="6" t="s">
        <v>72</v>
      </c>
      <c r="J17" s="6" t="s">
        <v>73</v>
      </c>
      <c r="K17" s="6"/>
      <c r="L17" s="6">
        <v>3</v>
      </c>
      <c r="M17" s="6"/>
      <c r="N17" s="6"/>
      <c r="O17" s="6"/>
      <c r="P17" s="6"/>
      <c r="Q17" s="6">
        <v>1</v>
      </c>
      <c r="R17" s="6">
        <f t="shared" si="1"/>
        <v>4</v>
      </c>
    </row>
    <row r="18" spans="1:18" ht="52" x14ac:dyDescent="0.2">
      <c r="A18" s="5">
        <f t="shared" si="0"/>
        <v>16</v>
      </c>
      <c r="B18" s="6" t="s">
        <v>74</v>
      </c>
      <c r="C18" s="7" t="s">
        <v>75</v>
      </c>
      <c r="D18" s="6" t="s">
        <v>76</v>
      </c>
      <c r="E18" s="6" t="s">
        <v>231</v>
      </c>
      <c r="F18" s="6" t="s">
        <v>224</v>
      </c>
      <c r="G18" s="11" t="s">
        <v>77</v>
      </c>
      <c r="H18" s="10" t="s">
        <v>78</v>
      </c>
      <c r="I18" s="10" t="s">
        <v>79</v>
      </c>
      <c r="J18" s="6" t="s">
        <v>80</v>
      </c>
      <c r="K18" s="6">
        <v>2</v>
      </c>
      <c r="L18" s="6"/>
      <c r="M18" s="6"/>
      <c r="N18" s="6"/>
      <c r="O18" s="6">
        <v>2</v>
      </c>
      <c r="P18" s="6"/>
      <c r="Q18" s="6"/>
      <c r="R18" s="6">
        <f t="shared" si="1"/>
        <v>4</v>
      </c>
    </row>
    <row r="19" spans="1:18" ht="65" x14ac:dyDescent="0.2">
      <c r="A19" s="5">
        <f t="shared" si="0"/>
        <v>17</v>
      </c>
      <c r="B19" s="6" t="s">
        <v>74</v>
      </c>
      <c r="C19" s="7" t="s">
        <v>81</v>
      </c>
      <c r="D19" s="6" t="s">
        <v>225</v>
      </c>
      <c r="E19" s="6" t="s">
        <v>231</v>
      </c>
      <c r="F19" s="16"/>
      <c r="G19" s="11" t="s">
        <v>82</v>
      </c>
      <c r="H19" s="10" t="s">
        <v>83</v>
      </c>
      <c r="I19" s="10" t="s">
        <v>84</v>
      </c>
      <c r="J19" s="16"/>
      <c r="K19" s="6">
        <v>2</v>
      </c>
      <c r="L19" s="6"/>
      <c r="M19" s="6">
        <v>1</v>
      </c>
      <c r="N19" s="6"/>
      <c r="O19" s="6"/>
      <c r="P19" s="6"/>
      <c r="Q19" s="6">
        <v>2</v>
      </c>
      <c r="R19" s="6">
        <f t="shared" si="1"/>
        <v>5</v>
      </c>
    </row>
    <row r="20" spans="1:18" ht="78" x14ac:dyDescent="0.2">
      <c r="A20" s="5">
        <f t="shared" si="0"/>
        <v>18</v>
      </c>
      <c r="B20" s="6" t="s">
        <v>74</v>
      </c>
      <c r="C20" s="7" t="s">
        <v>85</v>
      </c>
      <c r="D20" s="6" t="s">
        <v>226</v>
      </c>
      <c r="E20" s="6" t="s">
        <v>86</v>
      </c>
      <c r="F20" s="16"/>
      <c r="G20" s="6" t="s">
        <v>87</v>
      </c>
      <c r="H20" s="6" t="s">
        <v>88</v>
      </c>
      <c r="I20" s="6" t="s">
        <v>89</v>
      </c>
      <c r="J20" s="16"/>
      <c r="K20" s="6"/>
      <c r="L20" s="6"/>
      <c r="M20" s="6"/>
      <c r="N20" s="6">
        <v>1</v>
      </c>
      <c r="O20" s="6"/>
      <c r="P20" s="6"/>
      <c r="Q20" s="6"/>
      <c r="R20" s="6">
        <f t="shared" si="1"/>
        <v>1</v>
      </c>
    </row>
    <row r="21" spans="1:18" ht="91" x14ac:dyDescent="0.2">
      <c r="A21" s="5">
        <f t="shared" si="0"/>
        <v>19</v>
      </c>
      <c r="B21" s="6" t="s">
        <v>74</v>
      </c>
      <c r="C21" s="7" t="s">
        <v>90</v>
      </c>
      <c r="D21" s="6" t="s">
        <v>232</v>
      </c>
      <c r="E21" s="11" t="s">
        <v>91</v>
      </c>
      <c r="F21" s="16"/>
      <c r="G21" s="11" t="s">
        <v>92</v>
      </c>
      <c r="H21" s="6" t="s">
        <v>93</v>
      </c>
      <c r="I21" s="10" t="s">
        <v>94</v>
      </c>
      <c r="J21" s="6" t="s">
        <v>95</v>
      </c>
      <c r="K21" s="6"/>
      <c r="L21" s="6"/>
      <c r="M21" s="6"/>
      <c r="N21" s="6"/>
      <c r="O21" s="6"/>
      <c r="P21" s="6">
        <v>2</v>
      </c>
      <c r="Q21" s="6"/>
      <c r="R21" s="6">
        <f t="shared" si="1"/>
        <v>2</v>
      </c>
    </row>
    <row r="22" spans="1:18" ht="52" x14ac:dyDescent="0.2">
      <c r="A22" s="5">
        <f t="shared" si="0"/>
        <v>20</v>
      </c>
      <c r="B22" s="6" t="s">
        <v>74</v>
      </c>
      <c r="C22" s="7" t="s">
        <v>96</v>
      </c>
      <c r="D22" s="16"/>
      <c r="E22" s="12" t="s">
        <v>97</v>
      </c>
      <c r="F22" s="16"/>
      <c r="G22" s="11" t="s">
        <v>98</v>
      </c>
      <c r="H22" s="16"/>
      <c r="I22" s="12" t="s">
        <v>208</v>
      </c>
      <c r="J22" s="16"/>
      <c r="K22" s="6"/>
      <c r="L22" s="6"/>
      <c r="M22" s="6"/>
      <c r="N22" s="6"/>
      <c r="O22" s="6"/>
      <c r="P22" s="6"/>
      <c r="Q22" s="6"/>
      <c r="R22" s="6">
        <f t="shared" si="1"/>
        <v>0</v>
      </c>
    </row>
    <row r="23" spans="1:18" ht="91" x14ac:dyDescent="0.2">
      <c r="A23" s="5">
        <f t="shared" si="0"/>
        <v>21</v>
      </c>
      <c r="B23" s="6" t="s">
        <v>99</v>
      </c>
      <c r="C23" s="7" t="s">
        <v>100</v>
      </c>
      <c r="D23" s="6" t="s">
        <v>101</v>
      </c>
      <c r="E23" s="9" t="s">
        <v>102</v>
      </c>
      <c r="F23" s="8"/>
      <c r="G23" s="6" t="s">
        <v>103</v>
      </c>
      <c r="H23" s="12" t="s">
        <v>104</v>
      </c>
      <c r="I23" s="10" t="s">
        <v>105</v>
      </c>
      <c r="J23" s="6" t="s">
        <v>106</v>
      </c>
      <c r="K23" s="6">
        <v>1</v>
      </c>
      <c r="L23" s="6">
        <v>2</v>
      </c>
      <c r="M23" s="6"/>
      <c r="N23" s="6">
        <v>3</v>
      </c>
      <c r="O23" s="6"/>
      <c r="P23" s="6"/>
      <c r="Q23" s="6"/>
      <c r="R23" s="6">
        <f t="shared" si="1"/>
        <v>6</v>
      </c>
    </row>
    <row r="24" spans="1:18" ht="104" x14ac:dyDescent="0.2">
      <c r="A24" s="5">
        <f t="shared" si="0"/>
        <v>22</v>
      </c>
      <c r="B24" s="6" t="s">
        <v>107</v>
      </c>
      <c r="C24" s="7" t="s">
        <v>108</v>
      </c>
      <c r="D24" s="6" t="s">
        <v>109</v>
      </c>
      <c r="E24" s="6" t="s">
        <v>110</v>
      </c>
      <c r="F24" s="8"/>
      <c r="G24" s="6" t="s">
        <v>111</v>
      </c>
      <c r="H24" s="16"/>
      <c r="I24" s="6" t="s">
        <v>112</v>
      </c>
      <c r="J24" s="16"/>
      <c r="K24" s="6">
        <v>2</v>
      </c>
      <c r="L24" s="6"/>
      <c r="M24" s="6">
        <v>2</v>
      </c>
      <c r="N24" s="6">
        <v>2</v>
      </c>
      <c r="O24" s="6">
        <v>2</v>
      </c>
      <c r="P24" s="6">
        <v>1</v>
      </c>
      <c r="Q24" s="6">
        <v>1</v>
      </c>
      <c r="R24" s="6">
        <f t="shared" si="1"/>
        <v>10</v>
      </c>
    </row>
    <row r="25" spans="1:18" ht="117" x14ac:dyDescent="0.2">
      <c r="A25" s="5">
        <f t="shared" si="0"/>
        <v>23</v>
      </c>
      <c r="B25" s="6" t="s">
        <v>107</v>
      </c>
      <c r="C25" s="7" t="s">
        <v>113</v>
      </c>
      <c r="D25" s="6" t="s">
        <v>114</v>
      </c>
      <c r="E25" s="9" t="s">
        <v>115</v>
      </c>
      <c r="F25" s="16"/>
      <c r="G25" s="6" t="s">
        <v>116</v>
      </c>
      <c r="H25" s="9" t="s">
        <v>117</v>
      </c>
      <c r="I25" s="10" t="s">
        <v>118</v>
      </c>
      <c r="J25" s="6" t="s">
        <v>119</v>
      </c>
      <c r="K25" s="6">
        <v>2</v>
      </c>
      <c r="L25" s="6"/>
      <c r="M25" s="6">
        <v>2</v>
      </c>
      <c r="N25" s="6"/>
      <c r="O25" s="6">
        <v>1</v>
      </c>
      <c r="P25" s="6"/>
      <c r="Q25" s="6">
        <v>2</v>
      </c>
      <c r="R25" s="6">
        <f t="shared" si="1"/>
        <v>7</v>
      </c>
    </row>
    <row r="26" spans="1:18" ht="52" x14ac:dyDescent="0.2">
      <c r="A26" s="5">
        <f t="shared" si="0"/>
        <v>24</v>
      </c>
      <c r="B26" s="6" t="s">
        <v>107</v>
      </c>
      <c r="C26" s="7" t="s">
        <v>120</v>
      </c>
      <c r="D26" s="9" t="s">
        <v>121</v>
      </c>
      <c r="E26" s="11" t="s">
        <v>233</v>
      </c>
      <c r="F26" s="8"/>
      <c r="G26" s="11" t="s">
        <v>122</v>
      </c>
      <c r="H26" s="7" t="s">
        <v>123</v>
      </c>
      <c r="I26" s="10" t="s">
        <v>124</v>
      </c>
      <c r="J26" s="10" t="s">
        <v>125</v>
      </c>
      <c r="K26" s="6"/>
      <c r="L26" s="6"/>
      <c r="M26" s="6"/>
      <c r="N26" s="6">
        <v>2</v>
      </c>
      <c r="O26" s="6"/>
      <c r="P26" s="6">
        <v>1</v>
      </c>
      <c r="Q26" s="6"/>
      <c r="R26" s="6">
        <f t="shared" si="1"/>
        <v>3</v>
      </c>
    </row>
    <row r="27" spans="1:18" ht="52" x14ac:dyDescent="0.2">
      <c r="A27" s="5">
        <f t="shared" si="0"/>
        <v>25</v>
      </c>
      <c r="B27" s="6" t="s">
        <v>107</v>
      </c>
      <c r="C27" s="7" t="s">
        <v>126</v>
      </c>
      <c r="D27" s="6" t="s">
        <v>234</v>
      </c>
      <c r="E27" s="9" t="s">
        <v>102</v>
      </c>
      <c r="F27" s="8"/>
      <c r="G27" s="10" t="s">
        <v>127</v>
      </c>
      <c r="H27" s="10" t="s">
        <v>128</v>
      </c>
      <c r="I27" s="10" t="s">
        <v>129</v>
      </c>
      <c r="J27" s="16"/>
      <c r="K27" s="6">
        <v>2</v>
      </c>
      <c r="L27" s="6"/>
      <c r="M27" s="6"/>
      <c r="N27" s="6"/>
      <c r="O27" s="6"/>
      <c r="P27" s="6"/>
      <c r="Q27" s="6"/>
      <c r="R27" s="6">
        <f t="shared" si="1"/>
        <v>2</v>
      </c>
    </row>
    <row r="28" spans="1:18" ht="26" x14ac:dyDescent="0.2">
      <c r="A28" s="5">
        <f t="shared" si="0"/>
        <v>26</v>
      </c>
      <c r="B28" s="6" t="s">
        <v>107</v>
      </c>
      <c r="C28" s="7" t="s">
        <v>130</v>
      </c>
      <c r="D28" s="6" t="s">
        <v>235</v>
      </c>
      <c r="E28" s="11" t="s">
        <v>131</v>
      </c>
      <c r="F28" s="8"/>
      <c r="G28" s="11" t="s">
        <v>132</v>
      </c>
      <c r="H28" s="12" t="s">
        <v>133</v>
      </c>
      <c r="I28" s="11" t="s">
        <v>134</v>
      </c>
      <c r="J28" s="12" t="s">
        <v>135</v>
      </c>
      <c r="K28" s="6"/>
      <c r="L28" s="6"/>
      <c r="M28" s="6">
        <v>1</v>
      </c>
      <c r="N28" s="6"/>
      <c r="O28" s="6"/>
      <c r="P28" s="6">
        <v>1</v>
      </c>
      <c r="Q28" s="6"/>
      <c r="R28" s="6">
        <f t="shared" si="1"/>
        <v>2</v>
      </c>
    </row>
    <row r="29" spans="1:18" ht="52" x14ac:dyDescent="0.2">
      <c r="A29" s="5">
        <f t="shared" si="0"/>
        <v>27</v>
      </c>
      <c r="B29" s="6" t="s">
        <v>107</v>
      </c>
      <c r="C29" s="7" t="s">
        <v>136</v>
      </c>
      <c r="D29" s="6" t="s">
        <v>137</v>
      </c>
      <c r="E29" s="6" t="s">
        <v>138</v>
      </c>
      <c r="F29" s="6" t="s">
        <v>139</v>
      </c>
      <c r="G29" s="6" t="s">
        <v>140</v>
      </c>
      <c r="H29" s="8"/>
      <c r="I29" s="9" t="s">
        <v>141</v>
      </c>
      <c r="J29" s="6" t="s">
        <v>142</v>
      </c>
      <c r="K29" s="6"/>
      <c r="L29" s="6"/>
      <c r="M29" s="6"/>
      <c r="N29" s="6">
        <v>1</v>
      </c>
      <c r="O29" s="6"/>
      <c r="P29" s="6"/>
      <c r="Q29" s="6"/>
      <c r="R29" s="6">
        <f t="shared" si="1"/>
        <v>1</v>
      </c>
    </row>
    <row r="30" spans="1:18" ht="104" x14ac:dyDescent="0.2">
      <c r="A30" s="5">
        <f t="shared" si="0"/>
        <v>28</v>
      </c>
      <c r="B30" s="6" t="s">
        <v>107</v>
      </c>
      <c r="C30" s="7" t="s">
        <v>143</v>
      </c>
      <c r="D30" s="16"/>
      <c r="E30" s="16"/>
      <c r="F30" s="16"/>
      <c r="G30" s="6" t="s">
        <v>144</v>
      </c>
      <c r="H30" s="6" t="s">
        <v>145</v>
      </c>
      <c r="I30" s="6" t="s">
        <v>146</v>
      </c>
      <c r="J30" s="6" t="s">
        <v>147</v>
      </c>
      <c r="K30" s="6"/>
      <c r="L30" s="6">
        <v>1</v>
      </c>
      <c r="M30" s="6"/>
      <c r="N30" s="6"/>
      <c r="O30" s="6"/>
      <c r="P30" s="6"/>
      <c r="Q30" s="6"/>
      <c r="R30" s="6">
        <f t="shared" si="1"/>
        <v>1</v>
      </c>
    </row>
    <row r="31" spans="1:18" ht="26" x14ac:dyDescent="0.2">
      <c r="A31" s="5">
        <f t="shared" si="0"/>
        <v>29</v>
      </c>
      <c r="B31" s="6" t="s">
        <v>107</v>
      </c>
      <c r="C31" s="7" t="s">
        <v>148</v>
      </c>
      <c r="D31" s="16"/>
      <c r="E31" s="13" t="s">
        <v>149</v>
      </c>
      <c r="F31" s="16"/>
      <c r="G31" s="13" t="s">
        <v>150</v>
      </c>
      <c r="H31" s="16"/>
      <c r="I31" s="13" t="s">
        <v>151</v>
      </c>
      <c r="J31" s="10" t="s">
        <v>152</v>
      </c>
      <c r="K31" s="6"/>
      <c r="L31" s="6"/>
      <c r="M31" s="6">
        <v>1</v>
      </c>
      <c r="N31" s="6"/>
      <c r="O31" s="6"/>
      <c r="P31" s="6"/>
      <c r="Q31" s="6"/>
      <c r="R31" s="6">
        <f t="shared" si="1"/>
        <v>1</v>
      </c>
    </row>
    <row r="32" spans="1:18" ht="34" customHeight="1" x14ac:dyDescent="0.2">
      <c r="A32" s="5">
        <f t="shared" si="0"/>
        <v>30</v>
      </c>
      <c r="B32" s="6" t="s">
        <v>107</v>
      </c>
      <c r="C32" s="7" t="s">
        <v>153</v>
      </c>
      <c r="D32" s="6" t="s">
        <v>154</v>
      </c>
      <c r="E32" s="14" t="s">
        <v>155</v>
      </c>
      <c r="F32" s="16"/>
      <c r="G32" s="16"/>
      <c r="H32" s="16"/>
      <c r="I32" s="6" t="s">
        <v>156</v>
      </c>
      <c r="J32" s="16"/>
      <c r="K32" s="6"/>
      <c r="L32" s="6"/>
      <c r="M32" s="6"/>
      <c r="N32" s="6"/>
      <c r="O32" s="6"/>
      <c r="P32" s="6"/>
      <c r="Q32" s="6">
        <v>1</v>
      </c>
      <c r="R32" s="6">
        <f t="shared" si="1"/>
        <v>1</v>
      </c>
    </row>
    <row r="33" spans="1:18" ht="104.5" customHeight="1" x14ac:dyDescent="0.2">
      <c r="A33" s="5">
        <f t="shared" si="0"/>
        <v>31</v>
      </c>
      <c r="B33" s="6" t="s">
        <v>107</v>
      </c>
      <c r="C33" s="7" t="s">
        <v>256</v>
      </c>
      <c r="D33" s="6" t="s">
        <v>260</v>
      </c>
      <c r="E33" s="6" t="s">
        <v>257</v>
      </c>
      <c r="F33" s="16"/>
      <c r="G33" s="7" t="s">
        <v>258</v>
      </c>
      <c r="H33" s="7" t="s">
        <v>259</v>
      </c>
      <c r="I33" s="6" t="s">
        <v>261</v>
      </c>
      <c r="J33" s="18" t="s">
        <v>262</v>
      </c>
      <c r="K33" s="6"/>
      <c r="L33" s="6"/>
      <c r="M33" s="6"/>
      <c r="N33" s="6"/>
      <c r="O33" s="6"/>
      <c r="P33" s="6"/>
      <c r="Q33" s="6">
        <v>1</v>
      </c>
      <c r="R33" s="6">
        <f>SUM(K33:Q33)</f>
        <v>1</v>
      </c>
    </row>
    <row r="34" spans="1:18" ht="188.5" customHeight="1" x14ac:dyDescent="0.2">
      <c r="A34" s="5">
        <f t="shared" si="0"/>
        <v>32</v>
      </c>
      <c r="B34" s="6" t="s">
        <v>107</v>
      </c>
      <c r="C34" s="7" t="s">
        <v>263</v>
      </c>
      <c r="D34" s="6" t="s">
        <v>264</v>
      </c>
      <c r="E34" s="9" t="s">
        <v>265</v>
      </c>
      <c r="F34" s="16"/>
      <c r="G34" s="7" t="s">
        <v>266</v>
      </c>
      <c r="H34" s="6" t="s">
        <v>267</v>
      </c>
      <c r="I34" s="6" t="s">
        <v>268</v>
      </c>
      <c r="J34" s="16"/>
      <c r="K34" s="6"/>
      <c r="L34" s="6"/>
      <c r="M34" s="6"/>
      <c r="N34" s="6"/>
      <c r="O34" s="6"/>
      <c r="P34" s="6"/>
      <c r="Q34" s="6">
        <v>2</v>
      </c>
      <c r="R34" s="6">
        <f>SUM(K34:Q34)</f>
        <v>2</v>
      </c>
    </row>
    <row r="35" spans="1:18" ht="188.5" customHeight="1" x14ac:dyDescent="0.2">
      <c r="A35" s="5">
        <f t="shared" si="0"/>
        <v>33</v>
      </c>
      <c r="B35" s="6" t="s">
        <v>107</v>
      </c>
      <c r="C35" s="7" t="s">
        <v>269</v>
      </c>
      <c r="D35" s="6" t="s">
        <v>271</v>
      </c>
      <c r="E35" s="9" t="s">
        <v>270</v>
      </c>
      <c r="F35" s="16"/>
      <c r="G35" s="7" t="s">
        <v>272</v>
      </c>
      <c r="H35" s="16"/>
      <c r="I35" s="6" t="s">
        <v>273</v>
      </c>
      <c r="J35" s="16"/>
      <c r="K35" s="6"/>
      <c r="L35" s="6"/>
      <c r="M35" s="6"/>
      <c r="N35" s="6"/>
      <c r="O35" s="6"/>
      <c r="P35" s="6"/>
      <c r="Q35" s="6">
        <v>1</v>
      </c>
      <c r="R35" s="6">
        <f>SUM(K35:Q35)</f>
        <v>1</v>
      </c>
    </row>
    <row r="36" spans="1:18" ht="39" x14ac:dyDescent="0.2">
      <c r="A36" s="5">
        <f t="shared" si="0"/>
        <v>34</v>
      </c>
      <c r="B36" s="6" t="s">
        <v>157</v>
      </c>
      <c r="C36" s="7" t="s">
        <v>162</v>
      </c>
      <c r="D36" s="6" t="s">
        <v>163</v>
      </c>
      <c r="E36" s="6" t="s">
        <v>164</v>
      </c>
      <c r="F36" s="16"/>
      <c r="G36" s="6" t="s">
        <v>56</v>
      </c>
      <c r="H36" s="16"/>
      <c r="I36" s="6" t="s">
        <v>165</v>
      </c>
      <c r="J36" s="16"/>
      <c r="K36" s="6"/>
      <c r="L36" s="6">
        <v>1</v>
      </c>
      <c r="M36" s="6"/>
      <c r="N36" s="6">
        <v>1</v>
      </c>
      <c r="O36" s="6"/>
      <c r="P36" s="6"/>
      <c r="Q36" s="6"/>
      <c r="R36" s="6">
        <f t="shared" si="1"/>
        <v>2</v>
      </c>
    </row>
    <row r="37" spans="1:18" ht="52" x14ac:dyDescent="0.2">
      <c r="A37" s="5">
        <f t="shared" si="0"/>
        <v>35</v>
      </c>
      <c r="B37" s="6" t="s">
        <v>157</v>
      </c>
      <c r="C37" s="7" t="s">
        <v>166</v>
      </c>
      <c r="D37" s="9" t="s">
        <v>167</v>
      </c>
      <c r="E37" s="15" t="s">
        <v>86</v>
      </c>
      <c r="F37" s="16"/>
      <c r="G37" s="11" t="s">
        <v>168</v>
      </c>
      <c r="H37" s="10" t="s">
        <v>169</v>
      </c>
      <c r="I37" s="11" t="s">
        <v>170</v>
      </c>
      <c r="J37" s="10" t="s">
        <v>171</v>
      </c>
      <c r="K37" s="6"/>
      <c r="L37" s="6"/>
      <c r="M37" s="6"/>
      <c r="N37" s="6">
        <v>1</v>
      </c>
      <c r="O37" s="6"/>
      <c r="P37" s="6"/>
      <c r="Q37" s="6"/>
      <c r="R37" s="6">
        <f t="shared" si="1"/>
        <v>1</v>
      </c>
    </row>
    <row r="38" spans="1:18" ht="78" x14ac:dyDescent="0.2">
      <c r="A38" s="5">
        <f t="shared" si="0"/>
        <v>36</v>
      </c>
      <c r="B38" s="6" t="s">
        <v>172</v>
      </c>
      <c r="C38" s="7" t="s">
        <v>173</v>
      </c>
      <c r="D38" s="16"/>
      <c r="E38" s="16"/>
      <c r="F38" s="16"/>
      <c r="G38" s="11" t="s">
        <v>174</v>
      </c>
      <c r="H38" s="12" t="s">
        <v>175</v>
      </c>
      <c r="I38" s="12" t="s">
        <v>176</v>
      </c>
      <c r="J38" s="16"/>
      <c r="K38" s="6">
        <v>2</v>
      </c>
      <c r="L38" s="6"/>
      <c r="M38" s="6"/>
      <c r="N38" s="6"/>
      <c r="O38" s="6">
        <v>1</v>
      </c>
      <c r="P38" s="6">
        <v>2</v>
      </c>
      <c r="Q38" s="6"/>
      <c r="R38" s="6">
        <f t="shared" si="1"/>
        <v>5</v>
      </c>
    </row>
    <row r="39" spans="1:18" ht="26" x14ac:dyDescent="0.2">
      <c r="A39" s="5">
        <f t="shared" si="0"/>
        <v>37</v>
      </c>
      <c r="B39" s="6" t="s">
        <v>172</v>
      </c>
      <c r="C39" s="7" t="s">
        <v>177</v>
      </c>
      <c r="D39" s="16"/>
      <c r="E39" s="6" t="s">
        <v>178</v>
      </c>
      <c r="F39" s="11" t="s">
        <v>179</v>
      </c>
      <c r="G39" s="10" t="s">
        <v>180</v>
      </c>
      <c r="H39" s="6"/>
      <c r="I39" s="11" t="s">
        <v>181</v>
      </c>
      <c r="J39" s="7" t="s">
        <v>182</v>
      </c>
      <c r="K39" s="6"/>
      <c r="L39" s="6"/>
      <c r="M39" s="6">
        <v>1</v>
      </c>
      <c r="N39" s="6"/>
      <c r="O39" s="6"/>
      <c r="P39" s="6"/>
      <c r="Q39" s="6"/>
      <c r="R39" s="6">
        <f t="shared" si="1"/>
        <v>1</v>
      </c>
    </row>
    <row r="40" spans="1:18" ht="39" x14ac:dyDescent="0.2">
      <c r="A40" s="5">
        <f t="shared" si="0"/>
        <v>38</v>
      </c>
      <c r="B40" s="6" t="s">
        <v>183</v>
      </c>
      <c r="C40" s="7" t="s">
        <v>184</v>
      </c>
      <c r="D40" s="6" t="s">
        <v>185</v>
      </c>
      <c r="E40" s="11" t="s">
        <v>186</v>
      </c>
      <c r="F40" s="16"/>
      <c r="G40" s="11" t="s">
        <v>187</v>
      </c>
      <c r="H40" s="10" t="s">
        <v>188</v>
      </c>
      <c r="I40" s="12" t="s">
        <v>189</v>
      </c>
      <c r="J40" s="10" t="s">
        <v>190</v>
      </c>
      <c r="K40" s="6"/>
      <c r="L40" s="6">
        <v>2</v>
      </c>
      <c r="M40" s="6"/>
      <c r="N40" s="6"/>
      <c r="O40" s="6">
        <v>2</v>
      </c>
      <c r="P40" s="6"/>
      <c r="Q40" s="6">
        <v>1</v>
      </c>
      <c r="R40" s="6">
        <f t="shared" si="1"/>
        <v>5</v>
      </c>
    </row>
    <row r="41" spans="1:18" ht="91" x14ac:dyDescent="0.2">
      <c r="A41" s="5">
        <f t="shared" si="0"/>
        <v>39</v>
      </c>
      <c r="B41" s="6" t="s">
        <v>183</v>
      </c>
      <c r="C41" s="7" t="s">
        <v>191</v>
      </c>
      <c r="D41" s="6" t="s">
        <v>192</v>
      </c>
      <c r="E41" s="15" t="s">
        <v>50</v>
      </c>
      <c r="F41" s="6" t="s">
        <v>224</v>
      </c>
      <c r="G41" s="11" t="s">
        <v>193</v>
      </c>
      <c r="H41" s="10" t="s">
        <v>194</v>
      </c>
      <c r="I41" s="6" t="s">
        <v>195</v>
      </c>
      <c r="J41" s="16"/>
      <c r="K41" s="6"/>
      <c r="L41" s="6"/>
      <c r="M41" s="6"/>
      <c r="N41" s="6">
        <v>1</v>
      </c>
      <c r="O41" s="6"/>
      <c r="P41" s="6">
        <v>2</v>
      </c>
      <c r="Q41" s="6"/>
      <c r="R41" s="6">
        <f t="shared" si="1"/>
        <v>3</v>
      </c>
    </row>
    <row r="42" spans="1:18" ht="161" customHeight="1" x14ac:dyDescent="0.2">
      <c r="A42" s="5">
        <f t="shared" si="0"/>
        <v>40</v>
      </c>
      <c r="B42" s="6" t="s">
        <v>183</v>
      </c>
      <c r="C42" s="7" t="s">
        <v>196</v>
      </c>
      <c r="D42" s="6" t="s">
        <v>197</v>
      </c>
      <c r="E42" s="6" t="s">
        <v>32</v>
      </c>
      <c r="F42" s="16"/>
      <c r="G42" s="7" t="s">
        <v>198</v>
      </c>
      <c r="H42" s="6" t="s">
        <v>199</v>
      </c>
      <c r="I42" s="6" t="s">
        <v>274</v>
      </c>
      <c r="J42" s="16"/>
      <c r="K42" s="6"/>
      <c r="L42" s="6"/>
      <c r="M42" s="6"/>
      <c r="N42" s="6"/>
      <c r="O42" s="6"/>
      <c r="P42" s="6">
        <v>1</v>
      </c>
      <c r="Q42" s="6">
        <v>1</v>
      </c>
      <c r="R42" s="6">
        <f t="shared" ref="R42:R43" si="2">SUM(K42:Q42)</f>
        <v>2</v>
      </c>
    </row>
    <row r="43" spans="1:18" ht="81" customHeight="1" x14ac:dyDescent="0.2">
      <c r="A43" s="5">
        <f t="shared" si="0"/>
        <v>41</v>
      </c>
      <c r="B43" s="6" t="s">
        <v>246</v>
      </c>
      <c r="C43" s="7" t="s">
        <v>247</v>
      </c>
      <c r="D43" s="6" t="s">
        <v>251</v>
      </c>
      <c r="E43" s="6" t="s">
        <v>249</v>
      </c>
      <c r="F43" s="16"/>
      <c r="G43" s="7" t="s">
        <v>252</v>
      </c>
      <c r="H43" s="7" t="s">
        <v>248</v>
      </c>
      <c r="I43" s="6" t="s">
        <v>253</v>
      </c>
      <c r="J43" s="18" t="s">
        <v>250</v>
      </c>
      <c r="K43" s="6"/>
      <c r="L43" s="6"/>
      <c r="M43" s="6"/>
      <c r="N43" s="6"/>
      <c r="O43" s="6"/>
      <c r="P43" s="6"/>
      <c r="Q43" s="6">
        <v>1</v>
      </c>
      <c r="R43" s="6">
        <f t="shared" si="2"/>
        <v>1</v>
      </c>
    </row>
  </sheetData>
  <autoFilter ref="A2:R43"/>
  <phoneticPr fontId="2"/>
  <pageMargins left="0.70866141732283472" right="0.70866141732283472" top="0.74803149606299213" bottom="0.74803149606299213" header="0.31496062992125984" footer="0.31496062992125984"/>
  <pageSetup paperSize="8" scale="44" fitToHeight="2" orientation="landscape" r:id="rId1"/>
  <rowBreaks count="1" manualBreakCount="1">
    <brk id="2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中小　政策まとめ</vt:lpstr>
      <vt:lpstr>'中小　政策まとめ'!Print_Area</vt:lpstr>
      <vt:lpstr>'中小　政策まとめ'!Print_Titles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小林弘和</dc:creator>
  <cp:lastModifiedBy>ito_t</cp:lastModifiedBy>
  <cp:lastPrinted>2017-03-25T03:10:25Z</cp:lastPrinted>
  <dcterms:created xsi:type="dcterms:W3CDTF">2016-05-28T14:28:59Z</dcterms:created>
  <dcterms:modified xsi:type="dcterms:W3CDTF">2017-03-25T04:41:38Z</dcterms:modified>
</cp:coreProperties>
</file>